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05" windowHeight="7605"/>
  </bookViews>
  <sheets>
    <sheet name="Общий Рейтинг" sheetId="1" r:id="rId1"/>
    <sheet name="ТОП-10" sheetId="2" r:id="rId2"/>
    <sheet name="Ф.И.,Рейтинг,Возраст" sheetId="4" r:id="rId3"/>
    <sheet name="Новечки" sheetId="3" r:id="rId4"/>
    <sheet name="Лист1" sheetId="5" r:id="rId5"/>
  </sheets>
  <definedNames>
    <definedName name="_xlnm._FilterDatabase" localSheetId="0" hidden="1">'Общий Рейтинг'!$A$1:$BB$123</definedName>
  </definedNames>
  <calcPr calcId="145621"/>
</workbook>
</file>

<file path=xl/calcChain.xml><?xml version="1.0" encoding="utf-8"?>
<calcChain xmlns="http://schemas.openxmlformats.org/spreadsheetml/2006/main">
  <c r="BB88" i="1" l="1"/>
  <c r="BB112" i="1"/>
  <c r="BB11" i="1"/>
  <c r="BB4" i="1"/>
  <c r="BB5" i="1" l="1"/>
  <c r="BB6" i="1"/>
  <c r="BB7" i="1"/>
  <c r="BB8" i="1"/>
  <c r="BB9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3" i="1"/>
  <c r="BB114" i="1"/>
  <c r="BB115" i="1"/>
  <c r="BB116" i="1"/>
  <c r="BB117" i="1"/>
  <c r="BB118" i="1"/>
  <c r="BB119" i="1"/>
  <c r="BB120" i="1"/>
  <c r="BB121" i="1"/>
  <c r="BB122" i="1"/>
  <c r="BB123" i="1"/>
  <c r="BB10" i="1"/>
</calcChain>
</file>

<file path=xl/sharedStrings.xml><?xml version="1.0" encoding="utf-8"?>
<sst xmlns="http://schemas.openxmlformats.org/spreadsheetml/2006/main" count="665" uniqueCount="191">
  <si>
    <t>Чичневич Вова</t>
  </si>
  <si>
    <t>ТУРНИРЫ 2017 ГОДА</t>
  </si>
  <si>
    <t>Место</t>
  </si>
  <si>
    <t>Газимагамедов Ярик</t>
  </si>
  <si>
    <t>Ф.И. спортсмена</t>
  </si>
  <si>
    <t>Общий бал</t>
  </si>
  <si>
    <t>Михедов Никита</t>
  </si>
  <si>
    <t>Лесов Дмитрий</t>
  </si>
  <si>
    <t>Макаренко Андрей</t>
  </si>
  <si>
    <t>Супруненко Иван</t>
  </si>
  <si>
    <t>Евстегнеев Родион</t>
  </si>
  <si>
    <t>Сергеев Даниил</t>
  </si>
  <si>
    <t>Бондорчук Варя</t>
  </si>
  <si>
    <t>Чихачев Иван</t>
  </si>
  <si>
    <t>Деменьтьев Андрей</t>
  </si>
  <si>
    <t>Камлев Денис</t>
  </si>
  <si>
    <t>Голодюк Артем</t>
  </si>
  <si>
    <t>Прокопьева Екатерина</t>
  </si>
  <si>
    <t>Булич Вова</t>
  </si>
  <si>
    <t>Лагно Михаил</t>
  </si>
  <si>
    <t>Сизоненко София</t>
  </si>
  <si>
    <t>Сизоненко Рама</t>
  </si>
  <si>
    <t>Сизоненко Клим</t>
  </si>
  <si>
    <t>Жердева София</t>
  </si>
  <si>
    <t>Пахомов Александр</t>
  </si>
  <si>
    <t>Дубовенко Виктор</t>
  </si>
  <si>
    <t>Безребрая Арина</t>
  </si>
  <si>
    <t>Аксютин Артур</t>
  </si>
  <si>
    <t>Сквирский Сергей</t>
  </si>
  <si>
    <t>Данович Эстер</t>
  </si>
  <si>
    <t>Ильина Анастасия</t>
  </si>
  <si>
    <t>Самятов Владислав</t>
  </si>
  <si>
    <t>Кравченко Ян</t>
  </si>
  <si>
    <t>Петров Богдан</t>
  </si>
  <si>
    <t>Лесняк Александр</t>
  </si>
  <si>
    <t>Караваев Даниил</t>
  </si>
  <si>
    <t>Стрижевский Давид</t>
  </si>
  <si>
    <t>Товмасян Давид</t>
  </si>
  <si>
    <t>Витка Александр</t>
  </si>
  <si>
    <t>Губерт Родион</t>
  </si>
  <si>
    <t>Шорстак Максим</t>
  </si>
  <si>
    <t>Нагорный Глеб</t>
  </si>
  <si>
    <t>Лесов Илья</t>
  </si>
  <si>
    <t>Лазаренко Матвей</t>
  </si>
  <si>
    <t>Опрятный Богдан</t>
  </si>
  <si>
    <t>Стадник Егор</t>
  </si>
  <si>
    <t>Закаблук Никита</t>
  </si>
  <si>
    <t xml:space="preserve">Забрудский Ярослав </t>
  </si>
  <si>
    <t>Кирилюк Елена</t>
  </si>
  <si>
    <t>Сирота Кирилл</t>
  </si>
  <si>
    <t>Хомайло Микола</t>
  </si>
  <si>
    <t>Ф.И. спортсмена клуба "IPPON"</t>
  </si>
  <si>
    <t>Арсієвич Максим</t>
  </si>
  <si>
    <t>Кубок Кривбаса (г.Кривой Рог 23.01)</t>
  </si>
  <si>
    <t>KHARKOV OPEN (г.Харьков, 05.02)</t>
  </si>
  <si>
    <t>Сутугина Карина</t>
  </si>
  <si>
    <t>Монин Альфред</t>
  </si>
  <si>
    <t>Стадниченко Олег</t>
  </si>
  <si>
    <t>Чемпионат клуба "IPPON" (13.02)</t>
  </si>
  <si>
    <t>Стариков Аким</t>
  </si>
  <si>
    <t>Кубок города (г.Днепр, 19.02)</t>
  </si>
  <si>
    <t>BERLIN OPEN (27.02)</t>
  </si>
  <si>
    <t>Открытый Кубок Запорожской области (г.Мелитополь, 04.03.17)</t>
  </si>
  <si>
    <t>PREMIER LEAGUA K1 (ROTTERDAM, 17-19.03)</t>
  </si>
  <si>
    <t>Открытый Кубок Днепропетровской области (19.03)</t>
  </si>
  <si>
    <t>УниверсиадаДнепропетровской области среди взрослых 18+ (19.03)</t>
  </si>
  <si>
    <t>Katana Cup (г.Черноморск, 08-09.04)</t>
  </si>
  <si>
    <t>Кубок Украины  среди взрослых 18+ (09.04, г.Одесса)</t>
  </si>
  <si>
    <t>Chernivtsi Open (22-23.04, г.Черновцы)</t>
  </si>
  <si>
    <t>Чемпионат Украины среди студентов (23.04, г.Черновцы)</t>
  </si>
  <si>
    <t>Первенство СК ИППОН (30.04)</t>
  </si>
  <si>
    <t>Dnipro Premier League - Городской турнир для новичков (14.05)</t>
  </si>
  <si>
    <t>INTERNATIONAL UNION CUP (20.05, г.Львов)</t>
  </si>
  <si>
    <t>Медали</t>
  </si>
  <si>
    <t>Балы</t>
  </si>
  <si>
    <t>Ажмяков Артем</t>
  </si>
  <si>
    <t>+</t>
  </si>
  <si>
    <t>Ажмяков Тимур</t>
  </si>
  <si>
    <t>Аксютин Адриан</t>
  </si>
  <si>
    <t>3,1,3</t>
  </si>
  <si>
    <t>1,2,1</t>
  </si>
  <si>
    <t>Белашов Александр</t>
  </si>
  <si>
    <t>Белый Денис</t>
  </si>
  <si>
    <t>Биляй Кирилл</t>
  </si>
  <si>
    <t>Богуславский Алексей</t>
  </si>
  <si>
    <t>Буряк Екатерина</t>
  </si>
  <si>
    <t>Буряк Илья</t>
  </si>
  <si>
    <t>Винников Антон</t>
  </si>
  <si>
    <t>Вовк Валерий</t>
  </si>
  <si>
    <t>Галицкий Дмитрий</t>
  </si>
  <si>
    <t>Гордеев Даниил</t>
  </si>
  <si>
    <t>Гришаев Дмитрий</t>
  </si>
  <si>
    <t>Данович Эрик</t>
  </si>
  <si>
    <t>1,1,1</t>
  </si>
  <si>
    <t>1,3,3</t>
  </si>
  <si>
    <t>Жемеров Тимофей</t>
  </si>
  <si>
    <t>Заика Артем</t>
  </si>
  <si>
    <t>Зайцева Лилиана</t>
  </si>
  <si>
    <t>Здыбель Ростислав</t>
  </si>
  <si>
    <t>Индицкий Артем</t>
  </si>
  <si>
    <t>Касьянов Артур</t>
  </si>
  <si>
    <t>Кирилюк Александр</t>
  </si>
  <si>
    <t>Климов Дмитрий</t>
  </si>
  <si>
    <t>Козлов Никита</t>
  </si>
  <si>
    <t>Кожемяка Дарья</t>
  </si>
  <si>
    <t>Коник Павел</t>
  </si>
  <si>
    <t>Конин Михаил</t>
  </si>
  <si>
    <t>Корсун Максим</t>
  </si>
  <si>
    <t>Корсун Назар</t>
  </si>
  <si>
    <t>Корсунский Родион</t>
  </si>
  <si>
    <t>Кулик Святослав</t>
  </si>
  <si>
    <t>Купчик Марина</t>
  </si>
  <si>
    <t>Кучеренко Василий</t>
  </si>
  <si>
    <t>2,2,1</t>
  </si>
  <si>
    <t>Кучеренко Михаил</t>
  </si>
  <si>
    <t>Кучеренко Ярослав</t>
  </si>
  <si>
    <t>Лебедев Николай</t>
  </si>
  <si>
    <t>Лившиц Никита</t>
  </si>
  <si>
    <t>3,3,3</t>
  </si>
  <si>
    <t>Лобачева</t>
  </si>
  <si>
    <t>Лопацкий Артем</t>
  </si>
  <si>
    <t>Макаров Макар</t>
  </si>
  <si>
    <t>Мацерук Александр</t>
  </si>
  <si>
    <t>Мехедов Никита</t>
  </si>
  <si>
    <t>Митрошин Андрей</t>
  </si>
  <si>
    <t>Мкртумян Александр</t>
  </si>
  <si>
    <t>Моисеенко Родион</t>
  </si>
  <si>
    <t>Новикова София</t>
  </si>
  <si>
    <t>Олейник Даниил</t>
  </si>
  <si>
    <t>Пилипов Егор</t>
  </si>
  <si>
    <t>Примяк Мирослав</t>
  </si>
  <si>
    <t>Ребрин Михаил</t>
  </si>
  <si>
    <t>3,2,2</t>
  </si>
  <si>
    <t>Садовский Иван</t>
  </si>
  <si>
    <t>Самусь Артем</t>
  </si>
  <si>
    <t>Семенков Михаил</t>
  </si>
  <si>
    <t>Серветник Тимофей</t>
  </si>
  <si>
    <t>Середенко Сергей</t>
  </si>
  <si>
    <t>Середенко Вячеслав</t>
  </si>
  <si>
    <t>Сидоров Максим</t>
  </si>
  <si>
    <t>Симановский Давид</t>
  </si>
  <si>
    <t>Соколова Дарья</t>
  </si>
  <si>
    <t>2,2,3</t>
  </si>
  <si>
    <t>1,2,2</t>
  </si>
  <si>
    <t>2,1,1</t>
  </si>
  <si>
    <t>1,1,2</t>
  </si>
  <si>
    <t>1,1,3</t>
  </si>
  <si>
    <t>Стольберг Михаил</t>
  </si>
  <si>
    <t>Хорошманенко Андрей</t>
  </si>
  <si>
    <t>Черняк Артур</t>
  </si>
  <si>
    <t>Власенко Алексей</t>
  </si>
  <si>
    <t>Копылов Тимур</t>
  </si>
  <si>
    <t>Борисенко Мирон</t>
  </si>
  <si>
    <t>Затируха Александр</t>
  </si>
  <si>
    <t>1,2,3</t>
  </si>
  <si>
    <t xml:space="preserve">Ладыженский Евгений </t>
  </si>
  <si>
    <t>Шугаев Даниил</t>
  </si>
  <si>
    <t>Самарский Лев</t>
  </si>
  <si>
    <t>Гордеев Тимур</t>
  </si>
  <si>
    <t>Криворучко-Локтев Вова</t>
  </si>
  <si>
    <t>Грищенко Олег</t>
  </si>
  <si>
    <t>Забрудский Ярослав</t>
  </si>
  <si>
    <t>Рошко Ева</t>
  </si>
  <si>
    <t>Борисенко Тимофей</t>
  </si>
  <si>
    <t>Ильницкий Илья</t>
  </si>
  <si>
    <t>Цикаш Глеб</t>
  </si>
  <si>
    <t>Арсиевич Максим</t>
  </si>
  <si>
    <t>Яковлева Ева</t>
  </si>
  <si>
    <t>Демченко Данила</t>
  </si>
  <si>
    <t>Галенко Ростислав</t>
  </si>
  <si>
    <t>Евстегнеев Ростислав</t>
  </si>
  <si>
    <t>Дементьев Андрей</t>
  </si>
  <si>
    <t>Небрат Максим</t>
  </si>
  <si>
    <t>Мыльников Андрей</t>
  </si>
  <si>
    <t xml:space="preserve">Абакумов Эдвард </t>
  </si>
  <si>
    <t>Рейтинг за Январь-Июнь 2017</t>
  </si>
  <si>
    <t>Дата рождения</t>
  </si>
  <si>
    <t>Возраст</t>
  </si>
  <si>
    <t>Федоренко Кирилл</t>
  </si>
  <si>
    <t>DOJO CUP (г.Житомир, 27.08)</t>
  </si>
  <si>
    <t>Nikopol Cup (г.Никополь, 02.09)</t>
  </si>
  <si>
    <t>BUDAPEST OPEN (Венгрия, г.Будапешт, 16-17.09)</t>
  </si>
  <si>
    <t>Karate 1. Series A. ISTAMBUL (Турция, 23-24.09)</t>
  </si>
  <si>
    <t>Black Sea Cup (г.Одесса, 30.09 - 01.10)</t>
  </si>
  <si>
    <t>Очеретнюк Владимир</t>
  </si>
  <si>
    <t>Сентябрь-Октябрь 2017</t>
  </si>
  <si>
    <t>Кубок Первой Столицы (г.Харьков, 15.10)</t>
  </si>
  <si>
    <t>Чемпионат области (21.10)</t>
  </si>
  <si>
    <t>Первенство СК "ИППОН" (22.10)</t>
  </si>
  <si>
    <t>Dnipro Casio Cup (г.Днепр, 04-05.11)</t>
  </si>
  <si>
    <t>Чемпинат Украины (г.Черновцы, 18-20.11)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</si>
</sst>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rgb="FF000000"/>
      <name val="Calibri"/>
    </font>
    <font>
      <sz val="11"/>
      <color rgb="FF000000"/>
      <name val="Arial"/>
    </font>
    <font>
      <sz val="12"/>
      <color rgb="FF000000"/>
      <name val="Arial"/>
    </font>
    <font>
      <sz val="14"/>
      <color rgb="FF000000"/>
      <name val="Calibri"/>
    </font>
    <font>
      <i/>
      <sz val="11"/>
      <color rgb="FF000000"/>
      <name val="Calibri"/>
    </font>
    <font>
      <sz val="11"/>
      <color rgb="FF00B050"/>
      <name val="Times New Roman"/>
    </font>
    <font>
      <i/>
      <sz val="10"/>
      <color rgb="FF0070C0"/>
      <name val="Arial"/>
    </font>
    <font>
      <sz val="11"/>
      <color rgb="FF00B050"/>
      <name val="Calibri"/>
    </font>
    <font>
      <sz val="10"/>
      <color rgb="FFFFFFFF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0"/>
      <color rgb="FFFFFFFF"/>
      <name val="Arial"/>
    </font>
    <font>
      <sz val="12"/>
      <color rgb="FFFF0000"/>
      <name val="Arial"/>
    </font>
    <font>
      <b/>
      <i/>
      <sz val="10"/>
      <color rgb="FFFFFF00"/>
      <name val="Arial"/>
    </font>
    <font>
      <sz val="14"/>
      <color rgb="FFFF0000"/>
      <name val="Calibri"/>
    </font>
    <font>
      <sz val="11"/>
      <color rgb="FFFF0000"/>
      <name val="Calibri"/>
    </font>
    <font>
      <sz val="10"/>
      <name val="Arial"/>
    </font>
    <font>
      <b/>
      <sz val="14"/>
      <color rgb="FFFF0000"/>
      <name val="Arial"/>
    </font>
    <font>
      <sz val="11"/>
      <color rgb="FF00B050"/>
      <name val="Arial"/>
    </font>
    <font>
      <sz val="11"/>
      <color rgb="FFFF0000"/>
      <name val="Arial"/>
    </font>
    <font>
      <b/>
      <sz val="11"/>
      <color theme="9" tint="-0.249977111117893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u/>
      <sz val="11"/>
      <color rgb="FF1F497D"/>
      <name val="Arial"/>
      <family val="2"/>
      <charset val="204"/>
    </font>
    <font>
      <b/>
      <sz val="11"/>
      <color rgb="FF548DD4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76923C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color rgb="FF1F497D"/>
      <name val="Arial"/>
      <family val="2"/>
      <charset val="204"/>
    </font>
    <font>
      <b/>
      <sz val="2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theme="4" tint="-0.249977111117893"/>
      <name val="Arial"/>
      <family val="2"/>
      <charset val="204"/>
    </font>
    <font>
      <b/>
      <sz val="11"/>
      <color theme="4" tint="-0.249977111117893"/>
      <name val="Calibri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theme="7" tint="-0.499984740745262"/>
      <name val="Arial"/>
      <family val="2"/>
      <charset val="204"/>
    </font>
    <font>
      <b/>
      <sz val="10"/>
      <color theme="7" tint="-0.499984740745262"/>
      <name val="Arial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1"/>
      <color rgb="FFFFFF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806000"/>
      <name val="Arial"/>
      <family val="2"/>
      <charset val="204"/>
    </font>
    <font>
      <b/>
      <sz val="10"/>
      <color rgb="FF806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B050"/>
      <name val="Calibri"/>
      <family val="2"/>
      <charset val="204"/>
    </font>
    <font>
      <b/>
      <sz val="11"/>
      <color rgb="FF548235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505050"/>
      </left>
      <right/>
      <top style="thick">
        <color rgb="FF000000"/>
      </top>
      <bottom/>
      <diagonal/>
    </border>
    <border>
      <left/>
      <right style="thick">
        <color rgb="FF505050"/>
      </right>
      <top style="thick">
        <color rgb="FF00000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Font="1" applyBorder="1"/>
    <xf numFmtId="0" fontId="4" fillId="0" borderId="2" xfId="0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2" fillId="0" borderId="4" xfId="0" applyFont="1" applyBorder="1"/>
    <xf numFmtId="0" fontId="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3" fillId="0" borderId="1" xfId="0" applyFont="1" applyBorder="1"/>
    <xf numFmtId="0" fontId="20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/>
    <xf numFmtId="0" fontId="30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4" fillId="0" borderId="0" xfId="0" applyFont="1" applyBorder="1" applyAlignment="1">
      <alignment vertical="center" wrapText="1"/>
    </xf>
    <xf numFmtId="0" fontId="33" fillId="0" borderId="0" xfId="0" applyFont="1"/>
    <xf numFmtId="0" fontId="17" fillId="0" borderId="7" xfId="0" applyFont="1" applyBorder="1" applyAlignment="1">
      <alignment horizontal="center" vertical="center" wrapText="1"/>
    </xf>
    <xf numFmtId="0" fontId="41" fillId="0" borderId="1" xfId="0" applyFont="1" applyBorder="1"/>
    <xf numFmtId="0" fontId="42" fillId="0" borderId="1" xfId="0" applyFont="1" applyBorder="1" applyAlignment="1">
      <alignment vertical="center" wrapText="1"/>
    </xf>
    <xf numFmtId="0" fontId="42" fillId="0" borderId="1" xfId="0" applyFont="1" applyBorder="1"/>
    <xf numFmtId="0" fontId="43" fillId="0" borderId="1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/>
    <xf numFmtId="0" fontId="2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2" fillId="0" borderId="19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2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0" fontId="23" fillId="0" borderId="4" xfId="0" applyFont="1" applyBorder="1"/>
    <xf numFmtId="0" fontId="29" fillId="0" borderId="1" xfId="0" applyFont="1" applyBorder="1" applyAlignment="1">
      <alignment vertical="center" wrapText="1"/>
    </xf>
    <xf numFmtId="0" fontId="23" fillId="0" borderId="7" xfId="0" applyFont="1" applyBorder="1"/>
    <xf numFmtId="0" fontId="23" fillId="0" borderId="2" xfId="0" applyFont="1" applyBorder="1"/>
    <xf numFmtId="0" fontId="2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6" fillId="0" borderId="1" xfId="0" applyFont="1" applyBorder="1"/>
    <xf numFmtId="0" fontId="21" fillId="0" borderId="0" xfId="0" applyFont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50" fillId="0" borderId="4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51" fillId="0" borderId="1" xfId="0" applyFont="1" applyBorder="1"/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2" fillId="0" borderId="27" xfId="0" applyFont="1" applyBorder="1"/>
    <xf numFmtId="0" fontId="23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14" fontId="52" fillId="0" borderId="0" xfId="0" applyNumberFormat="1" applyFont="1"/>
    <xf numFmtId="0" fontId="27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4" xfId="0" applyFont="1" applyBorder="1" applyAlignment="1">
      <alignment vertical="center"/>
    </xf>
    <xf numFmtId="0" fontId="53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49" fillId="0" borderId="7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7" fillId="7" borderId="22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45" fillId="11" borderId="22" xfId="0" applyFont="1" applyFill="1" applyBorder="1" applyAlignment="1">
      <alignment horizontal="center" vertical="center" wrapText="1"/>
    </xf>
    <xf numFmtId="0" fontId="45" fillId="11" borderId="8" xfId="0" applyFont="1" applyFill="1" applyBorder="1" applyAlignment="1">
      <alignment horizontal="center" vertical="center" wrapText="1"/>
    </xf>
    <xf numFmtId="0" fontId="37" fillId="11" borderId="22" xfId="0" applyFont="1" applyFill="1" applyBorder="1" applyAlignment="1">
      <alignment horizontal="center" vertical="center" wrapText="1"/>
    </xf>
    <xf numFmtId="0" fontId="37" fillId="11" borderId="8" xfId="0" applyFont="1" applyFill="1" applyBorder="1" applyAlignment="1">
      <alignment horizontal="center" vertical="center" wrapText="1"/>
    </xf>
    <xf numFmtId="0" fontId="46" fillId="12" borderId="22" xfId="0" applyFont="1" applyFill="1" applyBorder="1" applyAlignment="1">
      <alignment horizontal="center" vertical="center" wrapText="1"/>
    </xf>
    <xf numFmtId="0" fontId="46" fillId="12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40" fillId="10" borderId="17" xfId="0" applyFont="1" applyFill="1" applyBorder="1" applyAlignment="1">
      <alignment horizontal="center" vertical="center" wrapText="1"/>
    </xf>
    <xf numFmtId="0" fontId="40" fillId="10" borderId="18" xfId="0" applyFont="1" applyFill="1" applyBorder="1" applyAlignment="1">
      <alignment horizontal="center" vertical="center" wrapText="1"/>
    </xf>
    <xf numFmtId="0" fontId="39" fillId="9" borderId="17" xfId="0" applyFont="1" applyFill="1" applyBorder="1" applyAlignment="1">
      <alignment horizontal="center" vertical="center" wrapText="1"/>
    </xf>
    <xf numFmtId="0" fontId="39" fillId="9" borderId="18" xfId="0" applyFont="1" applyFill="1" applyBorder="1" applyAlignment="1">
      <alignment horizontal="center" vertical="center" wrapText="1"/>
    </xf>
    <xf numFmtId="0" fontId="38" fillId="8" borderId="17" xfId="0" applyFont="1" applyFill="1" applyBorder="1" applyAlignment="1">
      <alignment horizontal="center" vertical="center" wrapText="1"/>
    </xf>
    <xf numFmtId="0" fontId="38" fillId="8" borderId="1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60"/>
  <sheetViews>
    <sheetView tabSelected="1" zoomScale="85" zoomScaleNormal="85" workbookViewId="0">
      <pane xSplit="5" ySplit="3" topLeftCell="AO4" activePane="bottomRight" state="frozen"/>
      <selection pane="topRight" activeCell="F1" sqref="F1"/>
      <selection pane="bottomLeft" activeCell="A4" sqref="A4"/>
      <selection pane="bottomRight" activeCell="AO3" sqref="AO3"/>
    </sheetView>
  </sheetViews>
  <sheetFormatPr defaultColWidth="10.625" defaultRowHeight="15" customHeight="1" x14ac:dyDescent="0.25"/>
  <cols>
    <col min="1" max="1" width="21.875" style="45" customWidth="1"/>
    <col min="2" max="53" width="8.625" customWidth="1"/>
    <col min="54" max="54" width="9.625" customWidth="1"/>
    <col min="55" max="55" width="9.875" customWidth="1"/>
    <col min="56" max="56" width="10.375" customWidth="1"/>
  </cols>
  <sheetData>
    <row r="1" spans="1:56" ht="36.75" customHeight="1" thickBot="1" x14ac:dyDescent="0.3">
      <c r="A1" s="44"/>
      <c r="B1" s="127" t="s">
        <v>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8"/>
      <c r="BB1" s="17"/>
      <c r="BC1" s="1"/>
      <c r="BD1" s="3"/>
    </row>
    <row r="2" spans="1:56" ht="78" customHeight="1" thickTop="1" thickBot="1" x14ac:dyDescent="0.3">
      <c r="A2" s="150" t="s">
        <v>51</v>
      </c>
      <c r="B2" s="137" t="s">
        <v>53</v>
      </c>
      <c r="C2" s="138"/>
      <c r="D2" s="156" t="s">
        <v>54</v>
      </c>
      <c r="E2" s="157"/>
      <c r="F2" s="160" t="s">
        <v>58</v>
      </c>
      <c r="G2" s="161"/>
      <c r="H2" s="162" t="s">
        <v>60</v>
      </c>
      <c r="I2" s="163"/>
      <c r="J2" s="156" t="s">
        <v>61</v>
      </c>
      <c r="K2" s="157"/>
      <c r="L2" s="154" t="s">
        <v>62</v>
      </c>
      <c r="M2" s="155"/>
      <c r="N2" s="164" t="s">
        <v>63</v>
      </c>
      <c r="O2" s="165"/>
      <c r="P2" s="137" t="s">
        <v>64</v>
      </c>
      <c r="Q2" s="138"/>
      <c r="R2" s="137" t="s">
        <v>65</v>
      </c>
      <c r="S2" s="138"/>
      <c r="T2" s="139" t="s">
        <v>66</v>
      </c>
      <c r="U2" s="140"/>
      <c r="V2" s="152" t="s">
        <v>67</v>
      </c>
      <c r="W2" s="153"/>
      <c r="X2" s="139" t="s">
        <v>68</v>
      </c>
      <c r="Y2" s="140"/>
      <c r="Z2" s="152" t="s">
        <v>69</v>
      </c>
      <c r="AA2" s="153"/>
      <c r="AB2" s="158" t="s">
        <v>70</v>
      </c>
      <c r="AC2" s="159"/>
      <c r="AD2" s="158" t="s">
        <v>71</v>
      </c>
      <c r="AE2" s="159"/>
      <c r="AF2" s="156" t="s">
        <v>72</v>
      </c>
      <c r="AG2" s="157"/>
      <c r="AH2" s="141" t="s">
        <v>179</v>
      </c>
      <c r="AI2" s="142"/>
      <c r="AJ2" s="148" t="s">
        <v>180</v>
      </c>
      <c r="AK2" s="149"/>
      <c r="AL2" s="146" t="s">
        <v>181</v>
      </c>
      <c r="AM2" s="147"/>
      <c r="AN2" s="144" t="s">
        <v>182</v>
      </c>
      <c r="AO2" s="145"/>
      <c r="AP2" s="141" t="s">
        <v>183</v>
      </c>
      <c r="AQ2" s="143"/>
      <c r="AR2" s="129" t="s">
        <v>186</v>
      </c>
      <c r="AS2" s="130"/>
      <c r="AT2" s="131" t="s">
        <v>187</v>
      </c>
      <c r="AU2" s="132"/>
      <c r="AV2" s="133" t="s">
        <v>188</v>
      </c>
      <c r="AW2" s="134"/>
      <c r="AX2" s="129" t="s">
        <v>189</v>
      </c>
      <c r="AY2" s="130"/>
      <c r="AZ2" s="135" t="s">
        <v>190</v>
      </c>
      <c r="BA2" s="136"/>
      <c r="BB2" s="53" t="s">
        <v>5</v>
      </c>
      <c r="BC2" s="1"/>
      <c r="BD2" s="3"/>
    </row>
    <row r="3" spans="1:56" ht="15" customHeight="1" thickBot="1" x14ac:dyDescent="0.3">
      <c r="A3" s="151"/>
      <c r="B3" s="34" t="s">
        <v>73</v>
      </c>
      <c r="C3" s="34" t="s">
        <v>74</v>
      </c>
      <c r="D3" s="34" t="s">
        <v>73</v>
      </c>
      <c r="E3" s="34" t="s">
        <v>74</v>
      </c>
      <c r="F3" s="34" t="s">
        <v>73</v>
      </c>
      <c r="G3" s="34" t="s">
        <v>74</v>
      </c>
      <c r="H3" s="34" t="s">
        <v>73</v>
      </c>
      <c r="I3" s="34" t="s">
        <v>74</v>
      </c>
      <c r="J3" s="34" t="s">
        <v>73</v>
      </c>
      <c r="K3" s="34" t="s">
        <v>74</v>
      </c>
      <c r="L3" s="34" t="s">
        <v>73</v>
      </c>
      <c r="M3" s="34" t="s">
        <v>74</v>
      </c>
      <c r="N3" s="34" t="s">
        <v>73</v>
      </c>
      <c r="O3" s="34" t="s">
        <v>74</v>
      </c>
      <c r="P3" s="34" t="s">
        <v>73</v>
      </c>
      <c r="Q3" s="34" t="s">
        <v>74</v>
      </c>
      <c r="R3" s="34" t="s">
        <v>73</v>
      </c>
      <c r="S3" s="34" t="s">
        <v>74</v>
      </c>
      <c r="T3" s="34" t="s">
        <v>73</v>
      </c>
      <c r="U3" s="34" t="s">
        <v>74</v>
      </c>
      <c r="V3" s="34" t="s">
        <v>73</v>
      </c>
      <c r="W3" s="34" t="s">
        <v>74</v>
      </c>
      <c r="X3" s="34" t="s">
        <v>73</v>
      </c>
      <c r="Y3" s="34" t="s">
        <v>74</v>
      </c>
      <c r="Z3" s="34" t="s">
        <v>73</v>
      </c>
      <c r="AA3" s="34" t="s">
        <v>74</v>
      </c>
      <c r="AB3" s="34" t="s">
        <v>73</v>
      </c>
      <c r="AC3" s="34" t="s">
        <v>74</v>
      </c>
      <c r="AD3" s="34" t="s">
        <v>73</v>
      </c>
      <c r="AE3" s="34" t="s">
        <v>74</v>
      </c>
      <c r="AF3" s="34" t="s">
        <v>73</v>
      </c>
      <c r="AG3" s="34" t="s">
        <v>74</v>
      </c>
      <c r="AH3" s="66" t="s">
        <v>73</v>
      </c>
      <c r="AI3" s="66" t="s">
        <v>74</v>
      </c>
      <c r="AJ3" s="66" t="s">
        <v>73</v>
      </c>
      <c r="AK3" s="66" t="s">
        <v>74</v>
      </c>
      <c r="AL3" s="66" t="s">
        <v>73</v>
      </c>
      <c r="AM3" s="66" t="s">
        <v>74</v>
      </c>
      <c r="AN3" s="66" t="s">
        <v>73</v>
      </c>
      <c r="AO3" s="66" t="s">
        <v>74</v>
      </c>
      <c r="AP3" s="66" t="s">
        <v>73</v>
      </c>
      <c r="AQ3" s="66" t="s">
        <v>74</v>
      </c>
      <c r="AR3" s="66" t="s">
        <v>73</v>
      </c>
      <c r="AS3" s="66" t="s">
        <v>74</v>
      </c>
      <c r="AT3" s="66" t="s">
        <v>73</v>
      </c>
      <c r="AU3" s="66" t="s">
        <v>74</v>
      </c>
      <c r="AV3" s="66" t="s">
        <v>73</v>
      </c>
      <c r="AW3" s="66" t="s">
        <v>74</v>
      </c>
      <c r="AX3" s="66" t="s">
        <v>73</v>
      </c>
      <c r="AY3" s="66" t="s">
        <v>74</v>
      </c>
      <c r="AZ3" s="66" t="s">
        <v>73</v>
      </c>
      <c r="BA3" s="66" t="s">
        <v>74</v>
      </c>
      <c r="BB3" s="53"/>
      <c r="BC3" s="1"/>
      <c r="BD3" s="3"/>
    </row>
    <row r="4" spans="1:56" ht="15" customHeight="1" thickBot="1" x14ac:dyDescent="0.3">
      <c r="A4" s="58" t="s">
        <v>174</v>
      </c>
      <c r="B4" s="24"/>
      <c r="C4" s="31"/>
      <c r="D4" s="31"/>
      <c r="E4" s="31"/>
      <c r="F4" s="31"/>
      <c r="G4" s="31"/>
      <c r="H4" s="3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>
        <f>SUM(C4,E4,G4,I4,K4,M4,O4,Q4,U4,Y4,AA4,W4,S4,AG4,AE4,AC4,AI4,AK4,AM4,AO4,AQ4,AS4,AU4,AW4,AY4,BA4,)</f>
        <v>0</v>
      </c>
      <c r="BC4" s="3"/>
      <c r="BD4" s="3"/>
    </row>
    <row r="5" spans="1:56" ht="16.5" customHeight="1" thickBot="1" x14ac:dyDescent="0.3">
      <c r="A5" s="38" t="s">
        <v>75</v>
      </c>
      <c r="B5" s="31"/>
      <c r="C5" s="31"/>
      <c r="D5" s="31"/>
      <c r="E5" s="31"/>
      <c r="F5" s="31">
        <v>1</v>
      </c>
      <c r="G5" s="31">
        <v>5</v>
      </c>
      <c r="H5" s="31">
        <v>3</v>
      </c>
      <c r="I5" s="31">
        <v>3</v>
      </c>
      <c r="J5" s="31"/>
      <c r="K5" s="31"/>
      <c r="L5" s="31"/>
      <c r="M5" s="31"/>
      <c r="N5" s="31"/>
      <c r="O5" s="31"/>
      <c r="P5" s="31" t="s">
        <v>76</v>
      </c>
      <c r="Q5" s="31">
        <v>3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17">
        <f t="shared" ref="BB5:BB9" si="0">SUM(C5,E5,G5,I5,K5,M5,O5,Q5,U5,Y5,AA5,W5,S5,AG5,AE5,AC5,AI5,AK5,AM5,AO5,AQ5,AS5,AU5,AW5,AY5,BA5,)</f>
        <v>11</v>
      </c>
      <c r="BC5" s="1"/>
      <c r="BD5" s="3"/>
    </row>
    <row r="6" spans="1:56" ht="16.5" customHeight="1" thickBot="1" x14ac:dyDescent="0.3">
      <c r="A6" s="38" t="s">
        <v>77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17">
        <f t="shared" si="0"/>
        <v>0</v>
      </c>
      <c r="BC6" s="1"/>
      <c r="BD6" s="3"/>
    </row>
    <row r="7" spans="1:56" ht="16.5" customHeight="1" thickBot="1" x14ac:dyDescent="0.3">
      <c r="A7" s="37" t="s">
        <v>78</v>
      </c>
      <c r="B7" s="19"/>
      <c r="C7" s="19"/>
      <c r="D7" s="19" t="s">
        <v>76</v>
      </c>
      <c r="E7" s="19">
        <v>20</v>
      </c>
      <c r="F7" s="19"/>
      <c r="G7" s="19"/>
      <c r="H7" s="19" t="s">
        <v>79</v>
      </c>
      <c r="I7" s="19">
        <v>16</v>
      </c>
      <c r="J7" s="19"/>
      <c r="K7" s="19"/>
      <c r="L7" s="19"/>
      <c r="M7" s="19"/>
      <c r="N7" s="19"/>
      <c r="O7" s="19"/>
      <c r="P7" s="19">
        <v>2.2000000000000002</v>
      </c>
      <c r="Q7" s="19">
        <v>20</v>
      </c>
      <c r="R7" s="19"/>
      <c r="S7" s="19"/>
      <c r="T7" s="19" t="s">
        <v>76</v>
      </c>
      <c r="U7" s="19">
        <v>5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9">
        <v>3</v>
      </c>
      <c r="AK7" s="59">
        <v>5</v>
      </c>
      <c r="AL7" s="59" t="s">
        <v>76</v>
      </c>
      <c r="AM7" s="59">
        <v>20</v>
      </c>
      <c r="AN7" s="59"/>
      <c r="AO7" s="59"/>
      <c r="AP7" s="59" t="s">
        <v>76</v>
      </c>
      <c r="AQ7" s="63">
        <v>5</v>
      </c>
      <c r="AR7" s="92">
        <v>3</v>
      </c>
      <c r="AS7" s="92">
        <v>15</v>
      </c>
      <c r="AT7" s="92"/>
      <c r="AU7" s="92"/>
      <c r="AV7" s="92"/>
      <c r="AW7" s="92"/>
      <c r="AX7" s="92"/>
      <c r="AY7" s="92"/>
      <c r="AZ7" s="92"/>
      <c r="BA7" s="92"/>
      <c r="BB7" s="17">
        <f t="shared" si="0"/>
        <v>106</v>
      </c>
      <c r="BC7" s="1"/>
      <c r="BD7" s="3"/>
    </row>
    <row r="8" spans="1:56" ht="16.5" customHeight="1" thickBot="1" x14ac:dyDescent="0.3">
      <c r="A8" s="37" t="s">
        <v>27</v>
      </c>
      <c r="B8" s="19"/>
      <c r="C8" s="19"/>
      <c r="D8" s="19">
        <v>1</v>
      </c>
      <c r="E8" s="19">
        <v>50</v>
      </c>
      <c r="F8" s="19"/>
      <c r="G8" s="19"/>
      <c r="H8" s="19"/>
      <c r="I8" s="19"/>
      <c r="J8" s="19" t="s">
        <v>76</v>
      </c>
      <c r="K8" s="19">
        <v>10</v>
      </c>
      <c r="L8" s="19"/>
      <c r="M8" s="19"/>
      <c r="N8" s="19"/>
      <c r="O8" s="19"/>
      <c r="P8" s="19" t="s">
        <v>80</v>
      </c>
      <c r="Q8" s="19">
        <v>40</v>
      </c>
      <c r="R8" s="19"/>
      <c r="S8" s="19"/>
      <c r="T8" s="19">
        <v>2.2999999999999998</v>
      </c>
      <c r="U8" s="19">
        <v>35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1</v>
      </c>
      <c r="AG8" s="19">
        <v>50</v>
      </c>
      <c r="AH8" s="19"/>
      <c r="AI8" s="19"/>
      <c r="AJ8" s="59" t="s">
        <v>144</v>
      </c>
      <c r="AK8" s="59">
        <v>40</v>
      </c>
      <c r="AL8" s="59" t="s">
        <v>76</v>
      </c>
      <c r="AM8" s="59">
        <v>20</v>
      </c>
      <c r="AN8" s="59"/>
      <c r="AO8" s="59"/>
      <c r="AP8" s="59"/>
      <c r="AQ8" s="63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17">
        <f t="shared" si="0"/>
        <v>245</v>
      </c>
      <c r="BC8" s="1"/>
      <c r="BD8" s="3"/>
    </row>
    <row r="9" spans="1:56" ht="16.5" customHeight="1" thickBot="1" x14ac:dyDescent="0.3">
      <c r="A9" s="29" t="s">
        <v>166</v>
      </c>
      <c r="B9" s="19"/>
      <c r="C9" s="19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9">
        <v>2</v>
      </c>
      <c r="AC9" s="19">
        <v>3</v>
      </c>
      <c r="AD9" s="19" t="s">
        <v>76</v>
      </c>
      <c r="AE9" s="19">
        <v>2</v>
      </c>
      <c r="AF9" s="20"/>
      <c r="AG9" s="20"/>
      <c r="AH9" s="20"/>
      <c r="AI9" s="20"/>
      <c r="AJ9" s="60">
        <v>3</v>
      </c>
      <c r="AK9" s="60">
        <v>5</v>
      </c>
      <c r="AL9" s="61"/>
      <c r="AM9" s="61"/>
      <c r="AN9" s="61"/>
      <c r="AO9" s="61"/>
      <c r="AP9" s="61"/>
      <c r="AQ9" s="64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17">
        <f t="shared" si="0"/>
        <v>10</v>
      </c>
      <c r="BC9" s="1"/>
      <c r="BD9" s="3"/>
    </row>
    <row r="10" spans="1:56" ht="16.5" customHeight="1" thickBot="1" x14ac:dyDescent="0.3">
      <c r="A10" s="39" t="s">
        <v>26</v>
      </c>
      <c r="B10" s="19">
        <v>1.1000000000000001</v>
      </c>
      <c r="C10" s="19">
        <v>30</v>
      </c>
      <c r="D10" s="19">
        <v>1.2</v>
      </c>
      <c r="E10" s="19">
        <v>90</v>
      </c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>
        <v>1.1000000000000001</v>
      </c>
      <c r="Q10" s="18">
        <v>30</v>
      </c>
      <c r="R10" s="18"/>
      <c r="S10" s="18"/>
      <c r="T10" s="18">
        <v>2.2000000000000002</v>
      </c>
      <c r="U10" s="18">
        <v>40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>
        <v>3</v>
      </c>
      <c r="AG10" s="18">
        <v>30</v>
      </c>
      <c r="AH10" s="19"/>
      <c r="AI10" s="19"/>
      <c r="AJ10" s="59" t="s">
        <v>145</v>
      </c>
      <c r="AK10" s="59">
        <v>40</v>
      </c>
      <c r="AL10" s="59">
        <v>1.3</v>
      </c>
      <c r="AM10" s="59">
        <v>80</v>
      </c>
      <c r="AN10" s="59"/>
      <c r="AO10" s="59"/>
      <c r="AP10" s="59">
        <v>1.2</v>
      </c>
      <c r="AQ10" s="63">
        <v>50</v>
      </c>
      <c r="AR10" s="92">
        <v>3</v>
      </c>
      <c r="AS10" s="92">
        <v>15</v>
      </c>
      <c r="AT10" s="92" t="s">
        <v>144</v>
      </c>
      <c r="AU10" s="92">
        <v>35</v>
      </c>
      <c r="AV10" s="92"/>
      <c r="AW10" s="92"/>
      <c r="AX10" s="92">
        <v>2.2999999999999998</v>
      </c>
      <c r="AY10" s="92">
        <v>35</v>
      </c>
      <c r="AZ10" s="92"/>
      <c r="BA10" s="92"/>
      <c r="BB10" s="17">
        <f>SUM(C10,E10,G10,I10,K10,M10,O10,Q10,U10,Y10,AA10,W10,S10,AG10,AE10,AC10,AI10,AK10,AM10,AO10,AQ10,AS10,AU10,AW10,AY10,BA10,)</f>
        <v>475</v>
      </c>
      <c r="BC10" s="1"/>
      <c r="BD10" s="3"/>
    </row>
    <row r="11" spans="1:56" ht="16.5" customHeight="1" thickBot="1" x14ac:dyDescent="0.3">
      <c r="A11" s="40" t="s">
        <v>81</v>
      </c>
      <c r="B11" s="19"/>
      <c r="C11" s="19"/>
      <c r="D11" s="19"/>
      <c r="E11" s="19"/>
      <c r="F11" s="25">
        <v>3.3</v>
      </c>
      <c r="G11" s="19">
        <v>4</v>
      </c>
      <c r="H11" s="19"/>
      <c r="I11" s="18"/>
      <c r="J11" s="18"/>
      <c r="K11" s="18"/>
      <c r="L11" s="18"/>
      <c r="M11" s="18"/>
      <c r="N11" s="18"/>
      <c r="O11" s="18"/>
      <c r="P11" s="18" t="s">
        <v>76</v>
      </c>
      <c r="Q11" s="18">
        <v>2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62"/>
      <c r="AK11" s="62"/>
      <c r="AL11" s="62"/>
      <c r="AM11" s="62"/>
      <c r="AN11" s="62"/>
      <c r="AO11" s="62"/>
      <c r="AP11" s="62"/>
      <c r="AQ11" s="65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17">
        <f>SUM(C11,E11,G11,I11,K11,M11,O11,Q11,U11,Y11,AA11,W11,S11,AG11,AE11,AC11,AI11,AK11,AM11,AO11,AQ11,AS11,AU11,AW11,AY11,BA11,)</f>
        <v>6</v>
      </c>
      <c r="BC11" s="1"/>
      <c r="BD11" s="3"/>
    </row>
    <row r="12" spans="1:56" ht="16.5" customHeight="1" thickBot="1" x14ac:dyDescent="0.3">
      <c r="A12" s="39" t="s">
        <v>82</v>
      </c>
      <c r="B12" s="19">
        <v>3</v>
      </c>
      <c r="C12" s="19">
        <v>5</v>
      </c>
      <c r="D12" s="19" t="s">
        <v>76</v>
      </c>
      <c r="E12" s="91">
        <v>20</v>
      </c>
      <c r="F12" s="19"/>
      <c r="G12" s="19"/>
      <c r="H12" s="19">
        <v>2.2000000000000002</v>
      </c>
      <c r="I12" s="18">
        <v>10</v>
      </c>
      <c r="J12" s="18"/>
      <c r="K12" s="18"/>
      <c r="L12" s="18"/>
      <c r="M12" s="18"/>
      <c r="N12" s="18"/>
      <c r="O12" s="18"/>
      <c r="P12" s="18">
        <v>3</v>
      </c>
      <c r="Q12" s="18">
        <v>5</v>
      </c>
      <c r="R12" s="18"/>
      <c r="S12" s="18"/>
      <c r="T12" s="18" t="s">
        <v>76</v>
      </c>
      <c r="U12" s="18">
        <v>5</v>
      </c>
      <c r="V12" s="18"/>
      <c r="W12" s="18"/>
      <c r="X12" s="18"/>
      <c r="Y12" s="18"/>
      <c r="Z12" s="18"/>
      <c r="AA12" s="18"/>
      <c r="AB12" s="18">
        <v>1.2</v>
      </c>
      <c r="AC12" s="18">
        <v>8</v>
      </c>
      <c r="AD12" s="18"/>
      <c r="AE12" s="18"/>
      <c r="AF12" s="18" t="s">
        <v>76</v>
      </c>
      <c r="AG12" s="18">
        <v>20</v>
      </c>
      <c r="AH12" s="19"/>
      <c r="AI12" s="19"/>
      <c r="AJ12" s="59">
        <v>2</v>
      </c>
      <c r="AK12" s="59">
        <v>10</v>
      </c>
      <c r="AL12" s="59" t="s">
        <v>76</v>
      </c>
      <c r="AM12" s="59">
        <v>20</v>
      </c>
      <c r="AN12" s="59"/>
      <c r="AO12" s="59"/>
      <c r="AP12" s="59" t="s">
        <v>76</v>
      </c>
      <c r="AQ12" s="63">
        <v>5</v>
      </c>
      <c r="AR12" s="92">
        <v>3</v>
      </c>
      <c r="AS12" s="92">
        <v>15</v>
      </c>
      <c r="AT12" s="92"/>
      <c r="AU12" s="92"/>
      <c r="AV12" s="92"/>
      <c r="AW12" s="92"/>
      <c r="AX12" s="92" t="s">
        <v>76</v>
      </c>
      <c r="AY12" s="92">
        <v>5</v>
      </c>
      <c r="AZ12" s="92"/>
      <c r="BA12" s="92"/>
      <c r="BB12" s="17">
        <f t="shared" ref="BB12:BB74" si="1">SUM(C12,E12,G12,I12,K12,M12,O12,Q12,U12,Y12,AA12,W12,S12,AG12,AE12,AC12,AI12,AK12,AM12,AO12,AQ12,AS12,AU12,AW12,AY12,BA12,)</f>
        <v>128</v>
      </c>
      <c r="BC12" s="1"/>
      <c r="BD12" s="3"/>
    </row>
    <row r="13" spans="1:56" ht="16.5" customHeight="1" thickBot="1" x14ac:dyDescent="0.3">
      <c r="A13" s="55" t="s">
        <v>83</v>
      </c>
      <c r="B13" s="19">
        <v>1.3</v>
      </c>
      <c r="C13" s="19">
        <v>13</v>
      </c>
      <c r="D13" s="19" t="s">
        <v>76</v>
      </c>
      <c r="E13" s="19">
        <v>20</v>
      </c>
      <c r="F13" s="19"/>
      <c r="G13" s="19"/>
      <c r="H13" s="19">
        <v>1.1000000000000001</v>
      </c>
      <c r="I13" s="18">
        <v>20</v>
      </c>
      <c r="J13" s="18"/>
      <c r="K13" s="18"/>
      <c r="L13" s="18">
        <v>1</v>
      </c>
      <c r="M13" s="18">
        <v>15</v>
      </c>
      <c r="N13" s="18"/>
      <c r="O13" s="18"/>
      <c r="P13" s="18">
        <v>1</v>
      </c>
      <c r="Q13" s="18">
        <v>15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>
        <v>1</v>
      </c>
      <c r="AC13" s="18">
        <v>5</v>
      </c>
      <c r="AD13" s="18"/>
      <c r="AE13" s="18"/>
      <c r="AF13" s="18"/>
      <c r="AG13" s="18"/>
      <c r="AH13" s="19"/>
      <c r="AI13" s="19"/>
      <c r="AJ13" s="19"/>
      <c r="AK13" s="19"/>
      <c r="AL13" s="19"/>
      <c r="AM13" s="19"/>
      <c r="AN13" s="19"/>
      <c r="AO13" s="19"/>
      <c r="AP13" s="25" t="s">
        <v>76</v>
      </c>
      <c r="AQ13" s="19">
        <v>5</v>
      </c>
      <c r="AR13" s="100" t="s">
        <v>76</v>
      </c>
      <c r="AS13" s="100">
        <v>5</v>
      </c>
      <c r="AT13" s="19"/>
      <c r="AU13" s="19"/>
      <c r="AV13" s="19"/>
      <c r="AW13" s="19"/>
      <c r="AX13" s="19">
        <v>2</v>
      </c>
      <c r="AY13" s="19">
        <v>20</v>
      </c>
      <c r="AZ13" s="19"/>
      <c r="BA13" s="19"/>
      <c r="BB13" s="17">
        <f t="shared" si="1"/>
        <v>118</v>
      </c>
      <c r="BC13" s="1"/>
      <c r="BD13" s="3"/>
    </row>
    <row r="14" spans="1:56" ht="16.5" customHeight="1" thickBot="1" x14ac:dyDescent="0.3">
      <c r="A14" s="36" t="s">
        <v>84</v>
      </c>
      <c r="B14" s="19">
        <v>3.3</v>
      </c>
      <c r="C14" s="19">
        <v>10</v>
      </c>
      <c r="D14" s="19"/>
      <c r="E14" s="19"/>
      <c r="F14" s="19"/>
      <c r="G14" s="19"/>
      <c r="H14" s="19"/>
      <c r="I14" s="18"/>
      <c r="J14" s="18"/>
      <c r="K14" s="18"/>
      <c r="L14" s="18"/>
      <c r="M14" s="18"/>
      <c r="N14" s="18"/>
      <c r="O14" s="18"/>
      <c r="P14" s="18" t="s">
        <v>76</v>
      </c>
      <c r="Q14" s="18">
        <v>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7">
        <f t="shared" si="1"/>
        <v>13</v>
      </c>
      <c r="BC14" s="1"/>
      <c r="BD14" s="3"/>
    </row>
    <row r="15" spans="1:56" ht="16.5" customHeight="1" thickBot="1" x14ac:dyDescent="0.3">
      <c r="A15" s="54" t="s">
        <v>152</v>
      </c>
      <c r="B15" s="19"/>
      <c r="C15" s="19"/>
      <c r="D15" s="19"/>
      <c r="E15" s="19"/>
      <c r="F15" s="25">
        <v>1</v>
      </c>
      <c r="G15" s="19">
        <v>5</v>
      </c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7">
        <f t="shared" si="1"/>
        <v>5</v>
      </c>
      <c r="BC15" s="1"/>
      <c r="BD15" s="3"/>
    </row>
    <row r="16" spans="1:56" ht="16.5" customHeight="1" thickBot="1" x14ac:dyDescent="0.3">
      <c r="A16" s="29" t="s">
        <v>163</v>
      </c>
      <c r="B16" s="19"/>
      <c r="C16" s="19"/>
      <c r="D16" s="19"/>
      <c r="E16" s="19"/>
      <c r="F16" s="25" t="s">
        <v>76</v>
      </c>
      <c r="G16" s="19">
        <v>1</v>
      </c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9">
        <v>2</v>
      </c>
      <c r="AC16" s="19">
        <v>3</v>
      </c>
      <c r="AD16" s="19" t="s">
        <v>76</v>
      </c>
      <c r="AE16" s="19">
        <v>2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7">
        <f t="shared" si="1"/>
        <v>6</v>
      </c>
      <c r="BC16" s="1"/>
      <c r="BD16" s="3"/>
    </row>
    <row r="17" spans="1:56" ht="16.5" customHeight="1" thickBot="1" x14ac:dyDescent="0.3">
      <c r="A17" s="55" t="s">
        <v>85</v>
      </c>
      <c r="B17" s="19"/>
      <c r="C17" s="19"/>
      <c r="D17" s="19"/>
      <c r="E17" s="19"/>
      <c r="F17" s="19"/>
      <c r="G17" s="19"/>
      <c r="H17" s="1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47" t="s">
        <v>76</v>
      </c>
      <c r="AY17" s="21">
        <v>5</v>
      </c>
      <c r="AZ17" s="21"/>
      <c r="BA17" s="21"/>
      <c r="BB17" s="17">
        <f t="shared" si="1"/>
        <v>5</v>
      </c>
      <c r="BC17" s="1"/>
      <c r="BD17" s="3"/>
    </row>
    <row r="18" spans="1:56" ht="16.5" customHeight="1" thickBot="1" x14ac:dyDescent="0.3">
      <c r="A18" s="36" t="s">
        <v>86</v>
      </c>
      <c r="B18" s="19"/>
      <c r="C18" s="19"/>
      <c r="D18" s="19" t="s">
        <v>76</v>
      </c>
      <c r="E18" s="19">
        <v>20</v>
      </c>
      <c r="F18" s="19"/>
      <c r="G18" s="19"/>
      <c r="H18" s="19">
        <v>1.2</v>
      </c>
      <c r="I18" s="19">
        <v>15</v>
      </c>
      <c r="J18" s="19"/>
      <c r="K18" s="19"/>
      <c r="L18" s="19"/>
      <c r="M18" s="19"/>
      <c r="N18" s="19"/>
      <c r="O18" s="19"/>
      <c r="P18" s="19">
        <v>3</v>
      </c>
      <c r="Q18" s="19">
        <v>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59">
        <v>3</v>
      </c>
      <c r="AI18" s="59">
        <v>15</v>
      </c>
      <c r="AJ18" s="59">
        <v>2.2999999999999998</v>
      </c>
      <c r="AK18" s="59">
        <v>15</v>
      </c>
      <c r="AL18" s="59"/>
      <c r="AM18" s="59"/>
      <c r="AN18" s="59"/>
      <c r="AO18" s="59"/>
      <c r="AP18" s="59">
        <v>3</v>
      </c>
      <c r="AQ18" s="63">
        <v>15</v>
      </c>
      <c r="AR18" s="92" t="s">
        <v>76</v>
      </c>
      <c r="AS18" s="92">
        <v>5</v>
      </c>
      <c r="AT18" s="92"/>
      <c r="AU18" s="92"/>
      <c r="AV18" s="92"/>
      <c r="AW18" s="92"/>
      <c r="AX18" s="92">
        <v>2</v>
      </c>
      <c r="AY18" s="92">
        <v>20</v>
      </c>
      <c r="AZ18" s="92"/>
      <c r="BA18" s="92"/>
      <c r="BB18" s="17">
        <f t="shared" si="1"/>
        <v>110</v>
      </c>
      <c r="BC18" s="1"/>
      <c r="BD18" s="3"/>
    </row>
    <row r="19" spans="1:56" ht="16.5" customHeight="1" thickBot="1" x14ac:dyDescent="0.3">
      <c r="A19" s="36" t="s">
        <v>87</v>
      </c>
      <c r="B19" s="19"/>
      <c r="C19" s="19"/>
      <c r="D19" s="19"/>
      <c r="E19" s="19"/>
      <c r="F19" s="19"/>
      <c r="G19" s="19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>
        <v>3</v>
      </c>
      <c r="AS19" s="19">
        <v>15</v>
      </c>
      <c r="AT19" s="19"/>
      <c r="AU19" s="19"/>
      <c r="AV19" s="19"/>
      <c r="AW19" s="19"/>
      <c r="AX19" s="19">
        <v>3</v>
      </c>
      <c r="AY19" s="19">
        <v>15</v>
      </c>
      <c r="AZ19" s="19"/>
      <c r="BA19" s="19"/>
      <c r="BB19" s="17">
        <f t="shared" si="1"/>
        <v>30</v>
      </c>
      <c r="BC19" s="1"/>
      <c r="BD19" s="3"/>
    </row>
    <row r="20" spans="1:56" ht="16.5" customHeight="1" thickBot="1" x14ac:dyDescent="0.3">
      <c r="A20" s="54" t="s">
        <v>150</v>
      </c>
      <c r="B20" s="19"/>
      <c r="C20" s="19"/>
      <c r="D20" s="19"/>
      <c r="E20" s="19"/>
      <c r="F20" s="25" t="s">
        <v>76</v>
      </c>
      <c r="G20" s="19">
        <v>1</v>
      </c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 t="s">
        <v>76</v>
      </c>
      <c r="AE20" s="21">
        <v>2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17">
        <f t="shared" si="1"/>
        <v>3</v>
      </c>
      <c r="BC20" s="1"/>
      <c r="BD20" s="3"/>
    </row>
    <row r="21" spans="1:56" ht="16.5" customHeight="1" thickBot="1" x14ac:dyDescent="0.3">
      <c r="A21" s="38" t="s">
        <v>88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7">
        <f t="shared" si="1"/>
        <v>0</v>
      </c>
      <c r="BC21" s="1"/>
      <c r="BD21" s="3"/>
    </row>
    <row r="22" spans="1:56" ht="16.5" customHeight="1" thickBot="1" x14ac:dyDescent="0.3">
      <c r="A22" s="30" t="s">
        <v>169</v>
      </c>
      <c r="B22" s="19"/>
      <c r="C22" s="19"/>
      <c r="D22" s="19"/>
      <c r="E22" s="19"/>
      <c r="F22" s="25" t="s">
        <v>76</v>
      </c>
      <c r="G22" s="19">
        <v>1</v>
      </c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47" t="s">
        <v>76</v>
      </c>
      <c r="AE22" s="20">
        <v>2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7">
        <f t="shared" si="1"/>
        <v>3</v>
      </c>
      <c r="BC22" s="1"/>
      <c r="BD22" s="3"/>
    </row>
    <row r="23" spans="1:56" ht="16.5" customHeight="1" thickBot="1" x14ac:dyDescent="0.3">
      <c r="A23" s="36" t="s">
        <v>89</v>
      </c>
      <c r="B23" s="19"/>
      <c r="C23" s="19"/>
      <c r="D23" s="19"/>
      <c r="E23" s="19"/>
      <c r="F23" s="19">
        <v>2</v>
      </c>
      <c r="G23" s="19">
        <v>3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7">
        <f t="shared" si="1"/>
        <v>3</v>
      </c>
      <c r="BC23" s="1"/>
      <c r="BD23" s="3"/>
    </row>
    <row r="24" spans="1:56" ht="16.5" customHeight="1" thickBot="1" x14ac:dyDescent="0.3">
      <c r="A24" s="36" t="s">
        <v>90</v>
      </c>
      <c r="B24" s="19"/>
      <c r="C24" s="19"/>
      <c r="D24" s="19"/>
      <c r="E24" s="19"/>
      <c r="F24" s="25" t="s">
        <v>76</v>
      </c>
      <c r="G24" s="19">
        <v>1</v>
      </c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2</v>
      </c>
      <c r="AE24" s="18">
        <v>5</v>
      </c>
      <c r="AF24" s="18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7">
        <f t="shared" si="1"/>
        <v>6</v>
      </c>
      <c r="BC24" s="1"/>
      <c r="BD24" s="3"/>
    </row>
    <row r="25" spans="1:56" ht="16.5" customHeight="1" thickBot="1" x14ac:dyDescent="0.3">
      <c r="A25" s="54" t="s">
        <v>158</v>
      </c>
      <c r="B25" s="19"/>
      <c r="C25" s="19"/>
      <c r="D25" s="19"/>
      <c r="E25" s="19"/>
      <c r="F25" s="19"/>
      <c r="G25" s="19"/>
      <c r="H25" s="1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2</v>
      </c>
      <c r="AE25" s="21">
        <v>5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17">
        <f t="shared" si="1"/>
        <v>5</v>
      </c>
      <c r="BC25" s="1"/>
      <c r="BD25" s="3"/>
    </row>
    <row r="26" spans="1:56" ht="16.5" customHeight="1" thickBot="1" x14ac:dyDescent="0.3">
      <c r="A26" s="38" t="s">
        <v>91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7">
        <f t="shared" si="1"/>
        <v>0</v>
      </c>
      <c r="BC26" s="1"/>
      <c r="BD26" s="3"/>
    </row>
    <row r="27" spans="1:56" ht="16.5" customHeight="1" thickBot="1" x14ac:dyDescent="0.3">
      <c r="A27" s="29" t="s">
        <v>160</v>
      </c>
      <c r="B27" s="19"/>
      <c r="C27" s="19"/>
      <c r="D27" s="19"/>
      <c r="E27" s="19"/>
      <c r="F27" s="19">
        <v>3.3</v>
      </c>
      <c r="G27" s="19">
        <v>4</v>
      </c>
      <c r="H27" s="19"/>
      <c r="I27" s="21"/>
      <c r="J27" s="21"/>
      <c r="K27" s="21"/>
      <c r="L27" s="21"/>
      <c r="M27" s="21"/>
      <c r="N27" s="21"/>
      <c r="O27" s="21"/>
      <c r="P27" s="21" t="s">
        <v>76</v>
      </c>
      <c r="Q27" s="21">
        <v>3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17">
        <f t="shared" si="1"/>
        <v>7</v>
      </c>
      <c r="BC27" s="1"/>
      <c r="BD27" s="3"/>
    </row>
    <row r="28" spans="1:56" ht="16.5" customHeight="1" thickBot="1" x14ac:dyDescent="0.3">
      <c r="A28" s="39" t="s">
        <v>92</v>
      </c>
      <c r="B28" s="19"/>
      <c r="C28" s="19"/>
      <c r="D28" s="19"/>
      <c r="E28" s="19"/>
      <c r="F28" s="19"/>
      <c r="G28" s="19"/>
      <c r="H28" s="19"/>
      <c r="I28" s="19"/>
      <c r="J28" s="19">
        <v>3</v>
      </c>
      <c r="K28" s="19">
        <v>30</v>
      </c>
      <c r="L28" s="19"/>
      <c r="M28" s="19"/>
      <c r="N28" s="19"/>
      <c r="O28" s="19"/>
      <c r="P28" s="19">
        <v>2</v>
      </c>
      <c r="Q28" s="19">
        <v>10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7">
        <f t="shared" si="1"/>
        <v>40</v>
      </c>
      <c r="BC28" s="1"/>
      <c r="BD28" s="3"/>
    </row>
    <row r="29" spans="1:56" ht="16.5" customHeight="1" thickBot="1" x14ac:dyDescent="0.3">
      <c r="A29" s="36" t="s">
        <v>29</v>
      </c>
      <c r="B29" s="19"/>
      <c r="C29" s="19"/>
      <c r="D29" s="19"/>
      <c r="E29" s="19"/>
      <c r="F29" s="19">
        <v>1</v>
      </c>
      <c r="G29" s="19">
        <v>5</v>
      </c>
      <c r="H29" s="19"/>
      <c r="I29" s="18"/>
      <c r="J29" s="18"/>
      <c r="K29" s="18"/>
      <c r="L29" s="18"/>
      <c r="M29" s="18"/>
      <c r="N29" s="18"/>
      <c r="O29" s="18"/>
      <c r="P29" s="18">
        <v>3</v>
      </c>
      <c r="Q29" s="18">
        <v>5</v>
      </c>
      <c r="R29" s="18"/>
      <c r="S29" s="18"/>
      <c r="T29" s="18" t="s">
        <v>76</v>
      </c>
      <c r="U29" s="18">
        <v>5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76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17">
        <f t="shared" si="1"/>
        <v>15</v>
      </c>
      <c r="BC29" s="1"/>
      <c r="BD29" s="3"/>
    </row>
    <row r="30" spans="1:56" ht="16.5" customHeight="1" thickBot="1" x14ac:dyDescent="0.3">
      <c r="A30" s="29" t="s">
        <v>171</v>
      </c>
      <c r="B30" s="19"/>
      <c r="C30" s="19"/>
      <c r="D30" s="19"/>
      <c r="E30" s="19"/>
      <c r="F30" s="25" t="s">
        <v>76</v>
      </c>
      <c r="G30" s="19">
        <v>1</v>
      </c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7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17">
        <f t="shared" si="1"/>
        <v>1</v>
      </c>
      <c r="BC30" s="1"/>
      <c r="BD30" s="3"/>
    </row>
    <row r="31" spans="1:56" ht="16.5" customHeight="1" thickBot="1" x14ac:dyDescent="0.3">
      <c r="A31" s="29" t="s">
        <v>168</v>
      </c>
      <c r="B31" s="19"/>
      <c r="C31" s="19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19">
        <v>1</v>
      </c>
      <c r="AC31" s="19">
        <v>5</v>
      </c>
      <c r="AD31" s="19"/>
      <c r="AE31" s="19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77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17">
        <f t="shared" si="1"/>
        <v>5</v>
      </c>
      <c r="BC31" s="1"/>
      <c r="BD31" s="3"/>
    </row>
    <row r="32" spans="1:56" ht="16.5" customHeight="1" thickBot="1" x14ac:dyDescent="0.3">
      <c r="A32" s="39" t="s">
        <v>25</v>
      </c>
      <c r="B32" s="19">
        <v>1</v>
      </c>
      <c r="C32" s="19">
        <v>15</v>
      </c>
      <c r="D32" s="19">
        <v>1</v>
      </c>
      <c r="E32" s="19">
        <v>50</v>
      </c>
      <c r="F32" s="19"/>
      <c r="G32" s="19"/>
      <c r="H32" s="19"/>
      <c r="I32" s="19"/>
      <c r="J32" s="19">
        <v>1</v>
      </c>
      <c r="K32" s="19">
        <v>50</v>
      </c>
      <c r="L32" s="19" t="s">
        <v>93</v>
      </c>
      <c r="M32" s="19">
        <v>45</v>
      </c>
      <c r="N32" s="19"/>
      <c r="O32" s="19"/>
      <c r="P32" s="19" t="s">
        <v>94</v>
      </c>
      <c r="Q32" s="19">
        <v>25</v>
      </c>
      <c r="R32" s="19"/>
      <c r="S32" s="19"/>
      <c r="T32" s="19">
        <v>2</v>
      </c>
      <c r="U32" s="19">
        <v>20</v>
      </c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67" t="s">
        <v>76</v>
      </c>
      <c r="AG32" s="67">
        <v>20</v>
      </c>
      <c r="AH32" s="67"/>
      <c r="AI32" s="67"/>
      <c r="AJ32" s="69">
        <v>1.2</v>
      </c>
      <c r="AK32" s="69">
        <v>25</v>
      </c>
      <c r="AL32" s="69" t="s">
        <v>76</v>
      </c>
      <c r="AM32" s="69">
        <v>20</v>
      </c>
      <c r="AN32" s="69"/>
      <c r="AO32" s="69"/>
      <c r="AP32" s="69" t="s">
        <v>76</v>
      </c>
      <c r="AQ32" s="78">
        <v>5</v>
      </c>
      <c r="AR32" s="92">
        <v>2.2999999999999998</v>
      </c>
      <c r="AS32" s="92">
        <v>35</v>
      </c>
      <c r="AT32" s="92"/>
      <c r="AU32" s="92"/>
      <c r="AV32" s="92"/>
      <c r="AW32" s="92"/>
      <c r="AX32" s="92" t="s">
        <v>76</v>
      </c>
      <c r="AY32" s="92">
        <v>5</v>
      </c>
      <c r="AZ32" s="92"/>
      <c r="BA32" s="92"/>
      <c r="BB32" s="17">
        <f t="shared" si="1"/>
        <v>315</v>
      </c>
      <c r="BC32" s="1"/>
      <c r="BD32" s="3"/>
    </row>
    <row r="33" spans="1:56" ht="16.5" customHeight="1" thickBot="1" x14ac:dyDescent="0.3">
      <c r="A33" s="29" t="s">
        <v>170</v>
      </c>
      <c r="B33" s="19"/>
      <c r="C33" s="19"/>
      <c r="D33" s="19"/>
      <c r="E33" s="19"/>
      <c r="F33" s="25">
        <v>3</v>
      </c>
      <c r="G33" s="19">
        <v>2</v>
      </c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77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17">
        <f t="shared" si="1"/>
        <v>2</v>
      </c>
      <c r="BC33" s="1"/>
      <c r="BD33" s="3"/>
    </row>
    <row r="34" spans="1:56" ht="16.5" customHeight="1" thickBot="1" x14ac:dyDescent="0.3">
      <c r="A34" s="55" t="s">
        <v>95</v>
      </c>
      <c r="B34" s="19" t="s">
        <v>76</v>
      </c>
      <c r="C34" s="19">
        <v>3</v>
      </c>
      <c r="D34" s="19"/>
      <c r="E34" s="19"/>
      <c r="F34" s="19">
        <v>1.2</v>
      </c>
      <c r="G34" s="19">
        <v>8</v>
      </c>
      <c r="H34" s="19">
        <v>2.2999999999999998</v>
      </c>
      <c r="I34" s="19">
        <v>8</v>
      </c>
      <c r="J34" s="19"/>
      <c r="K34" s="19"/>
      <c r="L34" s="19">
        <v>3</v>
      </c>
      <c r="M34" s="19">
        <v>5</v>
      </c>
      <c r="N34" s="19"/>
      <c r="O34" s="19"/>
      <c r="P34" s="19" t="s">
        <v>76</v>
      </c>
      <c r="Q34" s="19">
        <v>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76"/>
      <c r="AR34" s="31"/>
      <c r="AS34" s="31"/>
      <c r="AT34" s="31"/>
      <c r="AU34" s="31"/>
      <c r="AV34" s="31"/>
      <c r="AW34" s="31"/>
      <c r="AX34" s="98" t="s">
        <v>76</v>
      </c>
      <c r="AY34" s="31">
        <v>5</v>
      </c>
      <c r="AZ34" s="31"/>
      <c r="BA34" s="31"/>
      <c r="BB34" s="17">
        <f t="shared" si="1"/>
        <v>32</v>
      </c>
      <c r="BC34" s="1"/>
      <c r="BD34" s="3"/>
    </row>
    <row r="35" spans="1:56" ht="16.5" customHeight="1" thickBot="1" x14ac:dyDescent="0.3">
      <c r="A35" s="56" t="s">
        <v>161</v>
      </c>
      <c r="B35" s="19"/>
      <c r="C35" s="19"/>
      <c r="D35" s="19"/>
      <c r="E35" s="19"/>
      <c r="F35" s="25" t="s">
        <v>76</v>
      </c>
      <c r="G35" s="19">
        <v>1</v>
      </c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8">
        <v>3.2</v>
      </c>
      <c r="AC35" s="18">
        <v>5</v>
      </c>
      <c r="AD35" s="18">
        <v>3</v>
      </c>
      <c r="AE35" s="18">
        <v>3</v>
      </c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77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17">
        <f t="shared" si="1"/>
        <v>9</v>
      </c>
      <c r="BC35" s="1"/>
      <c r="BD35" s="3"/>
    </row>
    <row r="36" spans="1:56" ht="16.5" customHeight="1" thickBot="1" x14ac:dyDescent="0.3">
      <c r="A36" s="36" t="s">
        <v>96</v>
      </c>
      <c r="B36" s="19"/>
      <c r="C36" s="19"/>
      <c r="D36" s="19"/>
      <c r="E36" s="19"/>
      <c r="F36" s="19">
        <v>2.2999999999999998</v>
      </c>
      <c r="G36" s="19">
        <v>5</v>
      </c>
      <c r="H36" s="19"/>
      <c r="I36" s="19"/>
      <c r="J36" s="19"/>
      <c r="K36" s="19"/>
      <c r="L36" s="19"/>
      <c r="M36" s="19"/>
      <c r="N36" s="19"/>
      <c r="O36" s="19"/>
      <c r="P36" s="19">
        <v>3</v>
      </c>
      <c r="Q36" s="19">
        <v>5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3.1</v>
      </c>
      <c r="AC36" s="19">
        <v>7</v>
      </c>
      <c r="AD36" s="19"/>
      <c r="AE36" s="19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76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17">
        <f t="shared" si="1"/>
        <v>17</v>
      </c>
      <c r="BC36" s="1"/>
      <c r="BD36" s="3"/>
    </row>
    <row r="37" spans="1:56" ht="16.5" customHeight="1" thickBot="1" x14ac:dyDescent="0.3">
      <c r="A37" s="36" t="s">
        <v>97</v>
      </c>
      <c r="B37" s="19"/>
      <c r="C37" s="19"/>
      <c r="D37" s="19"/>
      <c r="E37" s="19"/>
      <c r="F37" s="19"/>
      <c r="G37" s="19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76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17">
        <f t="shared" si="1"/>
        <v>0</v>
      </c>
      <c r="BC37" s="1"/>
      <c r="BD37" s="3"/>
    </row>
    <row r="38" spans="1:56" ht="16.5" customHeight="1" thickBot="1" x14ac:dyDescent="0.3">
      <c r="A38" s="55" t="s">
        <v>46</v>
      </c>
      <c r="B38" s="19"/>
      <c r="C38" s="19"/>
      <c r="D38" s="19"/>
      <c r="E38" s="19"/>
      <c r="F38" s="19"/>
      <c r="G38" s="19"/>
      <c r="H38" s="1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>
        <v>1</v>
      </c>
      <c r="AE38" s="21">
        <v>10</v>
      </c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9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17">
        <f t="shared" si="1"/>
        <v>10</v>
      </c>
      <c r="BC38" s="1"/>
      <c r="BD38" s="3"/>
    </row>
    <row r="39" spans="1:56" ht="16.5" customHeight="1" thickBot="1" x14ac:dyDescent="0.3">
      <c r="A39" s="54" t="s">
        <v>153</v>
      </c>
      <c r="B39" s="19"/>
      <c r="C39" s="19"/>
      <c r="D39" s="19"/>
      <c r="E39" s="19"/>
      <c r="F39" s="19">
        <v>2.2999999999999998</v>
      </c>
      <c r="G39" s="19">
        <v>5</v>
      </c>
      <c r="H39" s="1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 t="s">
        <v>154</v>
      </c>
      <c r="AC39" s="21">
        <v>10</v>
      </c>
      <c r="AD39" s="21">
        <v>3</v>
      </c>
      <c r="AE39" s="21">
        <v>3</v>
      </c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9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17">
        <f t="shared" si="1"/>
        <v>18</v>
      </c>
      <c r="BC39" s="1"/>
      <c r="BD39" s="3"/>
    </row>
    <row r="40" spans="1:56" ht="16.5" customHeight="1" thickBot="1" x14ac:dyDescent="0.3">
      <c r="A40" s="39" t="s">
        <v>98</v>
      </c>
      <c r="B40" s="19"/>
      <c r="C40" s="19"/>
      <c r="D40" s="19"/>
      <c r="E40" s="19"/>
      <c r="F40" s="19"/>
      <c r="G40" s="19"/>
      <c r="H40" s="19">
        <v>2.2000000000000002</v>
      </c>
      <c r="I40" s="19">
        <v>10</v>
      </c>
      <c r="J40" s="19"/>
      <c r="K40" s="19"/>
      <c r="L40" s="19"/>
      <c r="M40" s="19"/>
      <c r="N40" s="19"/>
      <c r="O40" s="19"/>
      <c r="P40" s="19">
        <v>1.3</v>
      </c>
      <c r="Q40" s="19">
        <v>20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76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17">
        <f t="shared" si="1"/>
        <v>30</v>
      </c>
      <c r="BC40" s="1"/>
      <c r="BD40" s="3"/>
    </row>
    <row r="41" spans="1:56" ht="16.5" customHeight="1" thickBot="1" x14ac:dyDescent="0.3">
      <c r="A41" s="36" t="s">
        <v>30</v>
      </c>
      <c r="B41" s="19"/>
      <c r="C41" s="19"/>
      <c r="D41" s="19"/>
      <c r="E41" s="19"/>
      <c r="F41" s="25" t="s">
        <v>145</v>
      </c>
      <c r="G41" s="19">
        <v>13</v>
      </c>
      <c r="H41" s="19"/>
      <c r="I41" s="18"/>
      <c r="J41" s="18"/>
      <c r="K41" s="18"/>
      <c r="L41" s="18"/>
      <c r="M41" s="18"/>
      <c r="N41" s="18"/>
      <c r="O41" s="18"/>
      <c r="P41" s="18" t="s">
        <v>76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>
        <v>1.2</v>
      </c>
      <c r="AC41" s="18">
        <v>8</v>
      </c>
      <c r="AD41" s="18"/>
      <c r="AE41" s="19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76"/>
      <c r="AR41" s="98" t="s">
        <v>76</v>
      </c>
      <c r="AS41" s="31">
        <v>5</v>
      </c>
      <c r="AT41" s="31"/>
      <c r="AU41" s="31"/>
      <c r="AV41" s="31"/>
      <c r="AW41" s="31"/>
      <c r="AX41" s="98" t="s">
        <v>76</v>
      </c>
      <c r="AY41" s="31">
        <v>5</v>
      </c>
      <c r="AZ41" s="31"/>
      <c r="BA41" s="31"/>
      <c r="BB41" s="17">
        <f t="shared" si="1"/>
        <v>31</v>
      </c>
      <c r="BC41" s="1"/>
      <c r="BD41" s="3"/>
    </row>
    <row r="42" spans="1:56" ht="16.5" customHeight="1" thickBot="1" x14ac:dyDescent="0.3">
      <c r="A42" s="29" t="s">
        <v>164</v>
      </c>
      <c r="B42" s="19"/>
      <c r="C42" s="19"/>
      <c r="D42" s="19"/>
      <c r="E42" s="19"/>
      <c r="F42" s="19">
        <v>1</v>
      </c>
      <c r="G42" s="19">
        <v>5</v>
      </c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18" t="s">
        <v>76</v>
      </c>
      <c r="AC42" s="18">
        <v>1</v>
      </c>
      <c r="AD42" s="18"/>
      <c r="AE42" s="1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77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17">
        <f t="shared" si="1"/>
        <v>6</v>
      </c>
      <c r="BC42" s="1"/>
      <c r="BD42" s="3"/>
    </row>
    <row r="43" spans="1:56" ht="16.5" customHeight="1" thickBot="1" x14ac:dyDescent="0.3">
      <c r="A43" s="36" t="s">
        <v>99</v>
      </c>
      <c r="B43" s="19" t="s">
        <v>76</v>
      </c>
      <c r="C43" s="19">
        <v>3</v>
      </c>
      <c r="D43" s="19"/>
      <c r="E43" s="19"/>
      <c r="F43" s="19">
        <v>1</v>
      </c>
      <c r="G43" s="19">
        <v>5</v>
      </c>
      <c r="H43" s="19">
        <v>3</v>
      </c>
      <c r="I43" s="19">
        <v>3</v>
      </c>
      <c r="J43" s="19"/>
      <c r="K43" s="19"/>
      <c r="L43" s="19"/>
      <c r="M43" s="19"/>
      <c r="N43" s="19"/>
      <c r="O43" s="19"/>
      <c r="P43" s="19">
        <v>1</v>
      </c>
      <c r="Q43" s="19">
        <v>15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8"/>
      <c r="AC43" s="18"/>
      <c r="AD43" s="18"/>
      <c r="AE43" s="18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76"/>
      <c r="AR43" s="31"/>
      <c r="AS43" s="31"/>
      <c r="AT43" s="31"/>
      <c r="AU43" s="31"/>
      <c r="AV43" s="31"/>
      <c r="AW43" s="31"/>
      <c r="AX43" s="98" t="s">
        <v>76</v>
      </c>
      <c r="AY43" s="31">
        <v>5</v>
      </c>
      <c r="AZ43" s="31"/>
      <c r="BA43" s="31"/>
      <c r="BB43" s="17">
        <f t="shared" si="1"/>
        <v>31</v>
      </c>
      <c r="BC43" s="1"/>
      <c r="BD43" s="3"/>
    </row>
    <row r="44" spans="1:56" ht="16.5" customHeight="1" thickBot="1" x14ac:dyDescent="0.3">
      <c r="A44" s="29" t="s">
        <v>15</v>
      </c>
      <c r="B44" s="19"/>
      <c r="C44" s="19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8" t="s">
        <v>94</v>
      </c>
      <c r="AC44" s="18">
        <v>9</v>
      </c>
      <c r="AD44" s="18">
        <v>1</v>
      </c>
      <c r="AE44" s="19">
        <v>10</v>
      </c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77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17">
        <f t="shared" si="1"/>
        <v>19</v>
      </c>
      <c r="BC44" s="1"/>
      <c r="BD44" s="3"/>
    </row>
    <row r="45" spans="1:56" ht="16.5" customHeight="1" thickBot="1" x14ac:dyDescent="0.3">
      <c r="A45" s="36" t="s">
        <v>35</v>
      </c>
      <c r="B45" s="19"/>
      <c r="C45" s="19"/>
      <c r="D45" s="19"/>
      <c r="E45" s="19"/>
      <c r="F45" s="25">
        <v>2.2999999999999998</v>
      </c>
      <c r="G45" s="19">
        <v>5</v>
      </c>
      <c r="H45" s="19"/>
      <c r="I45" s="19"/>
      <c r="J45" s="19"/>
      <c r="K45" s="19"/>
      <c r="L45" s="19"/>
      <c r="M45" s="19"/>
      <c r="N45" s="19"/>
      <c r="O45" s="19"/>
      <c r="P45" s="19">
        <v>2</v>
      </c>
      <c r="Q45" s="19">
        <v>10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76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17">
        <f t="shared" si="1"/>
        <v>15</v>
      </c>
      <c r="BC45" s="1"/>
      <c r="BD45" s="3"/>
    </row>
    <row r="46" spans="1:56" ht="16.5" customHeight="1" thickBot="1" x14ac:dyDescent="0.3">
      <c r="A46" s="55" t="s">
        <v>100</v>
      </c>
      <c r="B46" s="19"/>
      <c r="C46" s="19"/>
      <c r="D46" s="19"/>
      <c r="E46" s="19"/>
      <c r="F46" s="19"/>
      <c r="G46" s="19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76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17">
        <f t="shared" si="1"/>
        <v>0</v>
      </c>
      <c r="BC46" s="1"/>
      <c r="BD46" s="3"/>
    </row>
    <row r="47" spans="1:56" ht="16.5" customHeight="1" thickBot="1" x14ac:dyDescent="0.3">
      <c r="A47" s="39" t="s">
        <v>101</v>
      </c>
      <c r="B47" s="19"/>
      <c r="C47" s="19"/>
      <c r="D47" s="19" t="s">
        <v>76</v>
      </c>
      <c r="E47" s="19">
        <v>20</v>
      </c>
      <c r="F47" s="19"/>
      <c r="G47" s="19"/>
      <c r="H47" s="19">
        <v>1.2</v>
      </c>
      <c r="I47" s="19">
        <v>15</v>
      </c>
      <c r="J47" s="19"/>
      <c r="K47" s="19"/>
      <c r="L47" s="19">
        <v>1.2</v>
      </c>
      <c r="M47" s="19">
        <v>25</v>
      </c>
      <c r="N47" s="19"/>
      <c r="O47" s="19"/>
      <c r="P47" s="18">
        <v>1.2</v>
      </c>
      <c r="Q47" s="18">
        <v>25</v>
      </c>
      <c r="R47" s="18"/>
      <c r="S47" s="18"/>
      <c r="T47" s="19" t="s">
        <v>76</v>
      </c>
      <c r="U47" s="19">
        <v>5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67"/>
      <c r="AG47" s="67"/>
      <c r="AH47" s="71"/>
      <c r="AI47" s="71"/>
      <c r="AJ47" s="69">
        <v>1.1000000000000001</v>
      </c>
      <c r="AK47" s="69">
        <v>30</v>
      </c>
      <c r="AL47" s="71"/>
      <c r="AM47" s="71"/>
      <c r="AN47" s="71"/>
      <c r="AO47" s="71"/>
      <c r="AP47" s="72" t="s">
        <v>76</v>
      </c>
      <c r="AQ47" s="80">
        <v>5</v>
      </c>
      <c r="AR47" s="94">
        <v>1</v>
      </c>
      <c r="AS47" s="94">
        <v>30</v>
      </c>
      <c r="AT47" s="94"/>
      <c r="AU47" s="94"/>
      <c r="AV47" s="94"/>
      <c r="AW47" s="94"/>
      <c r="AX47" s="94">
        <v>2</v>
      </c>
      <c r="AY47" s="94">
        <v>20</v>
      </c>
      <c r="AZ47" s="94"/>
      <c r="BA47" s="94"/>
      <c r="BB47" s="17">
        <f t="shared" si="1"/>
        <v>175</v>
      </c>
      <c r="BC47" s="1"/>
      <c r="BD47" s="3"/>
    </row>
    <row r="48" spans="1:56" ht="16.5" customHeight="1" thickBot="1" x14ac:dyDescent="0.3">
      <c r="A48" s="39" t="s">
        <v>48</v>
      </c>
      <c r="B48" s="19"/>
      <c r="C48" s="19"/>
      <c r="D48" s="19" t="s">
        <v>76</v>
      </c>
      <c r="E48" s="19">
        <v>20</v>
      </c>
      <c r="F48" s="19"/>
      <c r="G48" s="19"/>
      <c r="H48" s="19"/>
      <c r="I48" s="18"/>
      <c r="J48" s="18"/>
      <c r="K48" s="18"/>
      <c r="L48" s="18"/>
      <c r="M48" s="18"/>
      <c r="N48" s="18"/>
      <c r="O48" s="18"/>
      <c r="P48" s="18">
        <v>1.2</v>
      </c>
      <c r="Q48" s="18">
        <v>25</v>
      </c>
      <c r="R48" s="18">
        <v>2</v>
      </c>
      <c r="S48" s="18">
        <v>10</v>
      </c>
      <c r="T48" s="18">
        <v>3</v>
      </c>
      <c r="U48" s="18">
        <v>15</v>
      </c>
      <c r="V48" s="18">
        <v>3</v>
      </c>
      <c r="W48" s="18">
        <v>40</v>
      </c>
      <c r="X48" s="18">
        <v>3</v>
      </c>
      <c r="Y48" s="18">
        <v>15</v>
      </c>
      <c r="Z48" s="18">
        <v>2</v>
      </c>
      <c r="AA48" s="18">
        <v>50</v>
      </c>
      <c r="AB48" s="18"/>
      <c r="AC48" s="18"/>
      <c r="AD48" s="18"/>
      <c r="AE48" s="18"/>
      <c r="AF48" s="67"/>
      <c r="AG48" s="67"/>
      <c r="AH48" s="71">
        <v>3</v>
      </c>
      <c r="AI48" s="71">
        <v>15</v>
      </c>
      <c r="AJ48" s="71"/>
      <c r="AK48" s="71"/>
      <c r="AL48" s="72" t="s">
        <v>76</v>
      </c>
      <c r="AM48" s="72">
        <v>20</v>
      </c>
      <c r="AN48" s="71"/>
      <c r="AO48" s="71"/>
      <c r="AP48" s="69">
        <v>1.2</v>
      </c>
      <c r="AQ48" s="78">
        <v>50</v>
      </c>
      <c r="AR48" s="92"/>
      <c r="AS48" s="92"/>
      <c r="AT48" s="92"/>
      <c r="AU48" s="92"/>
      <c r="AV48" s="92"/>
      <c r="AW48" s="92"/>
      <c r="AX48" s="92">
        <v>1</v>
      </c>
      <c r="AY48" s="92">
        <v>30</v>
      </c>
      <c r="AZ48" s="92"/>
      <c r="BA48" s="92"/>
      <c r="BB48" s="17">
        <f t="shared" si="1"/>
        <v>290</v>
      </c>
      <c r="BC48" s="1"/>
      <c r="BD48" s="3"/>
    </row>
    <row r="49" spans="1:56" ht="16.5" customHeight="1" thickBot="1" x14ac:dyDescent="0.3">
      <c r="A49" s="36" t="s">
        <v>102</v>
      </c>
      <c r="B49" s="19" t="s">
        <v>76</v>
      </c>
      <c r="C49" s="19">
        <v>3</v>
      </c>
      <c r="D49" s="19"/>
      <c r="E49" s="19"/>
      <c r="F49" s="19"/>
      <c r="G49" s="19"/>
      <c r="H49" s="19"/>
      <c r="I49" s="18"/>
      <c r="J49" s="18"/>
      <c r="K49" s="18"/>
      <c r="L49" s="18"/>
      <c r="M49" s="18"/>
      <c r="N49" s="18"/>
      <c r="O49" s="18"/>
      <c r="P49" s="18" t="s">
        <v>76</v>
      </c>
      <c r="Q49" s="18">
        <v>3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>
        <v>1.3</v>
      </c>
      <c r="AE49" s="18">
        <v>13</v>
      </c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76"/>
      <c r="AR49" s="31"/>
      <c r="AS49" s="31"/>
      <c r="AT49" s="31"/>
      <c r="AU49" s="31"/>
      <c r="AV49" s="31"/>
      <c r="AW49" s="31"/>
      <c r="AX49" s="98" t="s">
        <v>76</v>
      </c>
      <c r="AY49" s="31">
        <v>5</v>
      </c>
      <c r="AZ49" s="31"/>
      <c r="BA49" s="31"/>
      <c r="BB49" s="17">
        <f t="shared" si="1"/>
        <v>24</v>
      </c>
      <c r="BC49" s="1"/>
      <c r="BD49" s="3"/>
    </row>
    <row r="50" spans="1:56" ht="16.5" customHeight="1" thickBot="1" x14ac:dyDescent="0.3">
      <c r="A50" s="40" t="s">
        <v>104</v>
      </c>
      <c r="B50" s="19"/>
      <c r="C50" s="19"/>
      <c r="D50" s="19"/>
      <c r="E50" s="19"/>
      <c r="F50" s="19">
        <v>3</v>
      </c>
      <c r="G50" s="19">
        <v>2</v>
      </c>
      <c r="H50" s="19"/>
      <c r="I50" s="21"/>
      <c r="J50" s="21"/>
      <c r="K50" s="21"/>
      <c r="L50" s="21"/>
      <c r="M50" s="21"/>
      <c r="N50" s="21"/>
      <c r="O50" s="21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76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17">
        <f t="shared" si="1"/>
        <v>2</v>
      </c>
      <c r="BC50" s="1"/>
      <c r="BD50" s="3"/>
    </row>
    <row r="51" spans="1:56" ht="16.5" customHeight="1" thickBot="1" x14ac:dyDescent="0.3">
      <c r="A51" s="36" t="s">
        <v>103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5" t="s">
        <v>76</v>
      </c>
      <c r="Q51" s="18">
        <v>3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>
        <v>1.2</v>
      </c>
      <c r="AE51" s="18">
        <v>15</v>
      </c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76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17">
        <f t="shared" si="1"/>
        <v>18</v>
      </c>
      <c r="BC51" s="1"/>
      <c r="BD51" s="3"/>
    </row>
    <row r="52" spans="1:56" ht="16.5" customHeight="1" thickBot="1" x14ac:dyDescent="0.3">
      <c r="A52" s="36" t="s">
        <v>105</v>
      </c>
      <c r="B52" s="19"/>
      <c r="C52" s="19"/>
      <c r="D52" s="19"/>
      <c r="E52" s="19"/>
      <c r="F52" s="25">
        <v>3</v>
      </c>
      <c r="G52" s="19">
        <v>2</v>
      </c>
      <c r="H52" s="19"/>
      <c r="I52" s="18"/>
      <c r="J52" s="18"/>
      <c r="K52" s="18"/>
      <c r="L52" s="18"/>
      <c r="M52" s="18"/>
      <c r="N52" s="18"/>
      <c r="O52" s="18"/>
      <c r="P52" s="1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76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17">
        <f t="shared" si="1"/>
        <v>2</v>
      </c>
      <c r="BC52" s="1"/>
      <c r="BD52" s="3"/>
    </row>
    <row r="53" spans="1:56" ht="16.5" customHeight="1" thickBot="1" x14ac:dyDescent="0.3">
      <c r="A53" s="55" t="s">
        <v>106</v>
      </c>
      <c r="B53" s="19" t="s">
        <v>76</v>
      </c>
      <c r="C53" s="19">
        <v>3</v>
      </c>
      <c r="D53" s="19"/>
      <c r="E53" s="19"/>
      <c r="F53" s="19"/>
      <c r="G53" s="19"/>
      <c r="H53" s="19">
        <v>3.3</v>
      </c>
      <c r="I53" s="18">
        <v>6</v>
      </c>
      <c r="J53" s="18"/>
      <c r="K53" s="18"/>
      <c r="L53" s="18"/>
      <c r="M53" s="18"/>
      <c r="N53" s="18"/>
      <c r="O53" s="18"/>
      <c r="P53" s="18" t="s">
        <v>76</v>
      </c>
      <c r="Q53" s="18">
        <v>3</v>
      </c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>
        <v>1</v>
      </c>
      <c r="AC53" s="18">
        <v>5</v>
      </c>
      <c r="AD53" s="18"/>
      <c r="AE53" s="18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76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17">
        <f t="shared" si="1"/>
        <v>17</v>
      </c>
      <c r="BC53" s="1"/>
      <c r="BD53" s="3"/>
    </row>
    <row r="54" spans="1:56" ht="16.5" customHeight="1" thickBot="1" x14ac:dyDescent="0.3">
      <c r="A54" s="54" t="s">
        <v>151</v>
      </c>
      <c r="B54" s="19"/>
      <c r="C54" s="19"/>
      <c r="D54" s="19"/>
      <c r="E54" s="19"/>
      <c r="F54" s="19">
        <v>1.3</v>
      </c>
      <c r="G54" s="19">
        <v>7</v>
      </c>
      <c r="H54" s="19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9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17">
        <f t="shared" si="1"/>
        <v>7</v>
      </c>
      <c r="BC54" s="1"/>
      <c r="BD54" s="3"/>
    </row>
    <row r="55" spans="1:56" ht="16.5" customHeight="1" thickBot="1" x14ac:dyDescent="0.3">
      <c r="A55" s="38" t="s">
        <v>107</v>
      </c>
      <c r="B55" s="19"/>
      <c r="C55" s="19"/>
      <c r="D55" s="19"/>
      <c r="E55" s="19"/>
      <c r="F55" s="19"/>
      <c r="G55" s="19"/>
      <c r="H55" s="19"/>
      <c r="I55" s="21"/>
      <c r="J55" s="21"/>
      <c r="K55" s="21"/>
      <c r="L55" s="21"/>
      <c r="M55" s="21"/>
      <c r="N55" s="21"/>
      <c r="O55" s="21"/>
      <c r="P55" s="18">
        <v>2</v>
      </c>
      <c r="Q55" s="18">
        <v>10</v>
      </c>
      <c r="R55" s="18"/>
      <c r="S55" s="18"/>
      <c r="T55" s="21">
        <v>3</v>
      </c>
      <c r="U55" s="21">
        <v>15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9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7">
        <f t="shared" si="1"/>
        <v>25</v>
      </c>
      <c r="BC55" s="1"/>
      <c r="BD55" s="3"/>
    </row>
    <row r="56" spans="1:56" ht="16.5" customHeight="1" thickBot="1" x14ac:dyDescent="0.3">
      <c r="A56" s="38" t="s">
        <v>108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76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17">
        <f t="shared" si="1"/>
        <v>0</v>
      </c>
      <c r="BC56" s="1"/>
      <c r="BD56" s="3"/>
    </row>
    <row r="57" spans="1:56" ht="16.5" customHeight="1" thickBot="1" x14ac:dyDescent="0.3">
      <c r="A57" s="36" t="s">
        <v>109</v>
      </c>
      <c r="B57" s="19"/>
      <c r="C57" s="19"/>
      <c r="D57" s="19"/>
      <c r="E57" s="19"/>
      <c r="F57" s="25" t="s">
        <v>146</v>
      </c>
      <c r="G57" s="19">
        <v>12</v>
      </c>
      <c r="H57" s="19"/>
      <c r="I57" s="18"/>
      <c r="J57" s="18"/>
      <c r="K57" s="18"/>
      <c r="L57" s="18"/>
      <c r="M57" s="18"/>
      <c r="N57" s="18"/>
      <c r="O57" s="18"/>
      <c r="P57" s="18">
        <v>2</v>
      </c>
      <c r="Q57" s="18">
        <v>10</v>
      </c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76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17">
        <f t="shared" si="1"/>
        <v>22</v>
      </c>
      <c r="BC57" s="1"/>
      <c r="BD57" s="3"/>
    </row>
    <row r="58" spans="1:56" ht="16.5" customHeight="1" thickBot="1" x14ac:dyDescent="0.3">
      <c r="A58" s="36" t="s">
        <v>32</v>
      </c>
      <c r="B58" s="19"/>
      <c r="C58" s="19"/>
      <c r="D58" s="19"/>
      <c r="E58" s="19"/>
      <c r="F58" s="25">
        <v>3</v>
      </c>
      <c r="G58" s="19">
        <v>2</v>
      </c>
      <c r="H58" s="19"/>
      <c r="I58" s="18"/>
      <c r="J58" s="18"/>
      <c r="K58" s="18"/>
      <c r="L58" s="18"/>
      <c r="M58" s="18"/>
      <c r="N58" s="18"/>
      <c r="O58" s="18"/>
      <c r="P58" s="18" t="s">
        <v>76</v>
      </c>
      <c r="Q58" s="18">
        <v>3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>
        <v>3.3</v>
      </c>
      <c r="AE58" s="18">
        <v>6</v>
      </c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76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17">
        <f t="shared" si="1"/>
        <v>11</v>
      </c>
      <c r="BC58" s="1"/>
      <c r="BD58" s="3"/>
    </row>
    <row r="59" spans="1:56" ht="16.5" customHeight="1" thickBot="1" x14ac:dyDescent="0.3">
      <c r="A59" s="54" t="s">
        <v>159</v>
      </c>
      <c r="B59" s="19"/>
      <c r="C59" s="19"/>
      <c r="D59" s="19"/>
      <c r="E59" s="19"/>
      <c r="F59" s="19"/>
      <c r="G59" s="19"/>
      <c r="H59" s="19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>
        <v>3.2</v>
      </c>
      <c r="AC59" s="21">
        <v>5</v>
      </c>
      <c r="AD59" s="21">
        <v>3</v>
      </c>
      <c r="AE59" s="21">
        <v>3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9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17">
        <f t="shared" si="1"/>
        <v>8</v>
      </c>
      <c r="BC59" s="1"/>
      <c r="BD59" s="3"/>
    </row>
    <row r="60" spans="1:56" ht="16.5" customHeight="1" thickBot="1" x14ac:dyDescent="0.3">
      <c r="A60" s="40" t="s">
        <v>110</v>
      </c>
      <c r="B60" s="19"/>
      <c r="C60" s="19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>
        <v>2.1</v>
      </c>
      <c r="AC60" s="18">
        <v>8</v>
      </c>
      <c r="AD60" s="18"/>
      <c r="AE60" s="18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76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17">
        <f t="shared" si="1"/>
        <v>8</v>
      </c>
      <c r="BC60" s="1"/>
      <c r="BD60" s="3"/>
    </row>
    <row r="61" spans="1:56" ht="16.5" customHeight="1" thickBot="1" x14ac:dyDescent="0.3">
      <c r="A61" s="39" t="s">
        <v>111</v>
      </c>
      <c r="B61" s="19"/>
      <c r="C61" s="19"/>
      <c r="D61" s="19">
        <v>3</v>
      </c>
      <c r="E61" s="19">
        <v>30</v>
      </c>
      <c r="F61" s="19"/>
      <c r="G61" s="19"/>
      <c r="H61" s="19"/>
      <c r="I61" s="18"/>
      <c r="J61" s="18"/>
      <c r="K61" s="18"/>
      <c r="L61" s="18"/>
      <c r="M61" s="18"/>
      <c r="N61" s="18"/>
      <c r="O61" s="18"/>
      <c r="P61" s="18">
        <v>2.2999999999999998</v>
      </c>
      <c r="Q61" s="18">
        <v>15</v>
      </c>
      <c r="R61" s="18">
        <v>2.2999999999999998</v>
      </c>
      <c r="S61" s="18">
        <v>15</v>
      </c>
      <c r="T61" s="18">
        <v>3</v>
      </c>
      <c r="U61" s="18">
        <v>15</v>
      </c>
      <c r="V61" s="18">
        <v>3</v>
      </c>
      <c r="W61" s="18">
        <v>40</v>
      </c>
      <c r="X61" s="18">
        <v>2</v>
      </c>
      <c r="Y61" s="18">
        <v>20</v>
      </c>
      <c r="Z61" s="18">
        <v>2</v>
      </c>
      <c r="AA61" s="18">
        <v>50</v>
      </c>
      <c r="AB61" s="18"/>
      <c r="AC61" s="18"/>
      <c r="AD61" s="18"/>
      <c r="AE61" s="18"/>
      <c r="AF61" s="67"/>
      <c r="AG61" s="67"/>
      <c r="AH61" s="69" t="s">
        <v>76</v>
      </c>
      <c r="AI61" s="69">
        <v>5</v>
      </c>
      <c r="AJ61" s="69"/>
      <c r="AK61" s="69"/>
      <c r="AL61" s="69">
        <v>1</v>
      </c>
      <c r="AM61" s="69">
        <v>50</v>
      </c>
      <c r="AN61" s="69"/>
      <c r="AO61" s="69"/>
      <c r="AP61" s="69"/>
      <c r="AQ61" s="78"/>
      <c r="AR61" s="92"/>
      <c r="AS61" s="92"/>
      <c r="AT61" s="92"/>
      <c r="AU61" s="92"/>
      <c r="AV61" s="92"/>
      <c r="AW61" s="92"/>
      <c r="AX61" s="92">
        <v>3.3</v>
      </c>
      <c r="AY61" s="92">
        <v>30</v>
      </c>
      <c r="AZ61" s="92"/>
      <c r="BA61" s="92"/>
      <c r="BB61" s="17">
        <f t="shared" si="1"/>
        <v>270</v>
      </c>
      <c r="BC61" s="11"/>
      <c r="BD61" s="3"/>
    </row>
    <row r="62" spans="1:56" ht="16.5" customHeight="1" thickBot="1" x14ac:dyDescent="0.3">
      <c r="A62" s="36" t="s">
        <v>112</v>
      </c>
      <c r="B62" s="19"/>
      <c r="C62" s="19"/>
      <c r="D62" s="19"/>
      <c r="E62" s="19"/>
      <c r="F62" s="19">
        <v>2</v>
      </c>
      <c r="G62" s="19">
        <v>3</v>
      </c>
      <c r="H62" s="19"/>
      <c r="I62" s="18"/>
      <c r="J62" s="18"/>
      <c r="K62" s="18"/>
      <c r="L62" s="18">
        <v>3</v>
      </c>
      <c r="M62" s="18">
        <v>5</v>
      </c>
      <c r="N62" s="18"/>
      <c r="O62" s="18"/>
      <c r="P62" s="18" t="s">
        <v>76</v>
      </c>
      <c r="Q62" s="18">
        <v>3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 t="s">
        <v>113</v>
      </c>
      <c r="AC62" s="18">
        <v>9</v>
      </c>
      <c r="AD62" s="18"/>
      <c r="AE62" s="18"/>
      <c r="AF62" s="67"/>
      <c r="AG62" s="67"/>
      <c r="AH62" s="67"/>
      <c r="AI62" s="67"/>
      <c r="AJ62" s="67">
        <v>3</v>
      </c>
      <c r="AK62" s="67">
        <v>5</v>
      </c>
      <c r="AL62" s="67"/>
      <c r="AM62" s="67"/>
      <c r="AN62" s="67"/>
      <c r="AO62" s="67"/>
      <c r="AP62" s="67"/>
      <c r="AQ62" s="76"/>
      <c r="AR62" s="31"/>
      <c r="AS62" s="31"/>
      <c r="AT62" s="31"/>
      <c r="AU62" s="31"/>
      <c r="AV62" s="31"/>
      <c r="AW62" s="31"/>
      <c r="AX62" s="98" t="s">
        <v>76</v>
      </c>
      <c r="AY62" s="31">
        <v>5</v>
      </c>
      <c r="AZ62" s="31"/>
      <c r="BA62" s="31"/>
      <c r="BB62" s="17">
        <f t="shared" si="1"/>
        <v>30</v>
      </c>
      <c r="BC62" s="1"/>
      <c r="BD62" s="3"/>
    </row>
    <row r="63" spans="1:56" ht="16.5" customHeight="1" thickBot="1" x14ac:dyDescent="0.3">
      <c r="A63" s="55" t="s">
        <v>114</v>
      </c>
      <c r="B63" s="19"/>
      <c r="C63" s="19"/>
      <c r="D63" s="19"/>
      <c r="E63" s="19"/>
      <c r="F63" s="19">
        <v>1.3</v>
      </c>
      <c r="G63" s="19">
        <v>7</v>
      </c>
      <c r="H63" s="19"/>
      <c r="I63" s="18"/>
      <c r="J63" s="19"/>
      <c r="K63" s="19"/>
      <c r="L63" s="19" t="s">
        <v>76</v>
      </c>
      <c r="M63" s="19">
        <v>3</v>
      </c>
      <c r="N63" s="19"/>
      <c r="O63" s="19"/>
      <c r="P63" s="19" t="s">
        <v>76</v>
      </c>
      <c r="Q63" s="19">
        <v>3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>
        <v>1.2</v>
      </c>
      <c r="AC63" s="19">
        <v>8</v>
      </c>
      <c r="AD63" s="19">
        <v>1.3</v>
      </c>
      <c r="AE63" s="19">
        <v>13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76"/>
      <c r="AR63" s="31"/>
      <c r="AS63" s="31"/>
      <c r="AT63" s="31"/>
      <c r="AU63" s="31"/>
      <c r="AV63" s="31"/>
      <c r="AW63" s="31"/>
      <c r="AX63" s="98" t="s">
        <v>76</v>
      </c>
      <c r="AY63" s="31">
        <v>5</v>
      </c>
      <c r="AZ63" s="31"/>
      <c r="BA63" s="31"/>
      <c r="BB63" s="17">
        <f t="shared" si="1"/>
        <v>39</v>
      </c>
      <c r="BC63" s="1"/>
      <c r="BD63" s="3"/>
    </row>
    <row r="64" spans="1:56" ht="16.5" customHeight="1" thickBot="1" x14ac:dyDescent="0.3">
      <c r="A64" s="38" t="s">
        <v>115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76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17">
        <f t="shared" si="1"/>
        <v>0</v>
      </c>
      <c r="BC64" s="1"/>
      <c r="BD64" s="3"/>
    </row>
    <row r="65" spans="1:56" ht="16.5" customHeight="1" thickBot="1" x14ac:dyDescent="0.3">
      <c r="A65" s="101" t="s">
        <v>155</v>
      </c>
      <c r="B65" s="19"/>
      <c r="C65" s="19"/>
      <c r="D65" s="19"/>
      <c r="E65" s="19"/>
      <c r="F65" s="25" t="s">
        <v>76</v>
      </c>
      <c r="G65" s="19">
        <v>1</v>
      </c>
      <c r="H65" s="19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9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7">
        <f t="shared" si="1"/>
        <v>1</v>
      </c>
      <c r="BC65" s="1"/>
      <c r="BD65" s="3"/>
    </row>
    <row r="66" spans="1:56" ht="16.5" customHeight="1" thickBot="1" x14ac:dyDescent="0.3">
      <c r="A66" s="29" t="s">
        <v>43</v>
      </c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9" t="s">
        <v>142</v>
      </c>
      <c r="AC66" s="19">
        <v>8</v>
      </c>
      <c r="AD66" s="19"/>
      <c r="AE66" s="19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77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17">
        <f t="shared" si="1"/>
        <v>8</v>
      </c>
      <c r="BC66" s="1"/>
      <c r="BD66" s="3"/>
    </row>
    <row r="67" spans="1:56" ht="16.5" customHeight="1" thickBot="1" x14ac:dyDescent="0.3">
      <c r="A67" s="36" t="s">
        <v>116</v>
      </c>
      <c r="B67" s="19">
        <v>3</v>
      </c>
      <c r="C67" s="19">
        <v>5</v>
      </c>
      <c r="D67" s="19" t="s">
        <v>76</v>
      </c>
      <c r="E67" s="19">
        <v>20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2.2999999999999998</v>
      </c>
      <c r="Q67" s="19">
        <v>15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67"/>
      <c r="AG67" s="67"/>
      <c r="AH67" s="71"/>
      <c r="AI67" s="71"/>
      <c r="AJ67" s="69">
        <v>1.2</v>
      </c>
      <c r="AK67" s="69">
        <v>25</v>
      </c>
      <c r="AL67" s="71"/>
      <c r="AM67" s="71"/>
      <c r="AN67" s="71"/>
      <c r="AO67" s="71"/>
      <c r="AP67" s="72" t="s">
        <v>76</v>
      </c>
      <c r="AQ67" s="80">
        <v>5</v>
      </c>
      <c r="AR67" s="94">
        <v>3</v>
      </c>
      <c r="AS67" s="94">
        <v>15</v>
      </c>
      <c r="AT67" s="94"/>
      <c r="AU67" s="94"/>
      <c r="AV67" s="94"/>
      <c r="AW67" s="94"/>
      <c r="AX67" s="94" t="s">
        <v>76</v>
      </c>
      <c r="AY67" s="94">
        <v>5</v>
      </c>
      <c r="AZ67" s="94"/>
      <c r="BA67" s="94"/>
      <c r="BB67" s="17">
        <f t="shared" si="1"/>
        <v>90</v>
      </c>
      <c r="BC67" s="1"/>
      <c r="BD67" s="3"/>
    </row>
    <row r="68" spans="1:56" ht="16.5" customHeight="1" thickBot="1" x14ac:dyDescent="0.3">
      <c r="A68" s="36" t="s">
        <v>34</v>
      </c>
      <c r="B68" s="19"/>
      <c r="C68" s="19"/>
      <c r="D68" s="19"/>
      <c r="E68" s="19"/>
      <c r="F68" s="25" t="s">
        <v>76</v>
      </c>
      <c r="G68" s="19">
        <v>1</v>
      </c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 t="s">
        <v>118</v>
      </c>
      <c r="AC68" s="18">
        <v>6</v>
      </c>
      <c r="AD68" s="18"/>
      <c r="AE68" s="18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76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17">
        <f t="shared" si="1"/>
        <v>7</v>
      </c>
      <c r="BC68" s="1"/>
      <c r="BD68" s="3"/>
    </row>
    <row r="69" spans="1:56" ht="16.5" customHeight="1" thickBot="1" x14ac:dyDescent="0.3">
      <c r="A69" s="29" t="s">
        <v>7</v>
      </c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8">
        <v>1</v>
      </c>
      <c r="AC69" s="18">
        <v>5</v>
      </c>
      <c r="AD69" s="18" t="s">
        <v>76</v>
      </c>
      <c r="AE69" s="18">
        <v>2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77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17">
        <f t="shared" si="1"/>
        <v>7</v>
      </c>
      <c r="BC69" s="1"/>
      <c r="BD69" s="3"/>
    </row>
    <row r="70" spans="1:56" ht="16.5" customHeight="1" thickBot="1" x14ac:dyDescent="0.3">
      <c r="A70" s="29" t="s">
        <v>42</v>
      </c>
      <c r="B70" s="19"/>
      <c r="C70" s="19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8">
        <v>2</v>
      </c>
      <c r="AC70" s="18">
        <v>3</v>
      </c>
      <c r="AD70" s="18"/>
      <c r="AE70" s="1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77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17">
        <f t="shared" si="1"/>
        <v>3</v>
      </c>
      <c r="BC70" s="1"/>
      <c r="BD70" s="3"/>
    </row>
    <row r="71" spans="1:56" ht="16.5" customHeight="1" thickBot="1" x14ac:dyDescent="0.3">
      <c r="A71" s="36" t="s">
        <v>117</v>
      </c>
      <c r="B71" s="19"/>
      <c r="C71" s="19"/>
      <c r="D71" s="19"/>
      <c r="E71" s="19"/>
      <c r="F71" s="25">
        <v>3</v>
      </c>
      <c r="G71" s="19">
        <v>2</v>
      </c>
      <c r="H71" s="19"/>
      <c r="I71" s="18"/>
      <c r="J71" s="18"/>
      <c r="K71" s="18"/>
      <c r="L71" s="18"/>
      <c r="M71" s="18"/>
      <c r="N71" s="18"/>
      <c r="O71" s="18"/>
      <c r="P71" s="18" t="s">
        <v>76</v>
      </c>
      <c r="Q71" s="18">
        <v>3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>
        <v>1.3</v>
      </c>
      <c r="AE71" s="18">
        <v>13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76"/>
      <c r="AR71" s="31"/>
      <c r="AS71" s="31"/>
      <c r="AT71" s="31"/>
      <c r="AU71" s="31"/>
      <c r="AV71" s="31"/>
      <c r="AW71" s="31"/>
      <c r="AX71" s="100" t="s">
        <v>76</v>
      </c>
      <c r="AY71" s="100">
        <v>5</v>
      </c>
      <c r="AZ71" s="31"/>
      <c r="BA71" s="31"/>
      <c r="BB71" s="17">
        <f t="shared" si="1"/>
        <v>23</v>
      </c>
      <c r="BC71" s="1"/>
      <c r="BD71" s="3"/>
    </row>
    <row r="72" spans="1:56" ht="16.5" customHeight="1" thickBot="1" x14ac:dyDescent="0.3">
      <c r="A72" s="40" t="s">
        <v>119</v>
      </c>
      <c r="B72" s="19"/>
      <c r="C72" s="19"/>
      <c r="D72" s="19"/>
      <c r="E72" s="19"/>
      <c r="F72" s="19"/>
      <c r="G72" s="19"/>
      <c r="H72" s="19">
        <v>3</v>
      </c>
      <c r="I72" s="19">
        <v>3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76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17">
        <f t="shared" si="1"/>
        <v>3</v>
      </c>
      <c r="BC72" s="1"/>
      <c r="BD72" s="3"/>
    </row>
    <row r="73" spans="1:56" ht="16.5" customHeight="1" thickBot="1" x14ac:dyDescent="0.3">
      <c r="A73" s="36" t="s">
        <v>120</v>
      </c>
      <c r="B73" s="19"/>
      <c r="C73" s="19"/>
      <c r="D73" s="19"/>
      <c r="E73" s="19"/>
      <c r="F73" s="19"/>
      <c r="G73" s="19"/>
      <c r="H73" s="19"/>
      <c r="I73" s="21"/>
      <c r="J73" s="21"/>
      <c r="K73" s="21"/>
      <c r="L73" s="21"/>
      <c r="M73" s="21"/>
      <c r="N73" s="21"/>
      <c r="O73" s="21"/>
      <c r="P73" s="21">
        <v>3</v>
      </c>
      <c r="Q73" s="21">
        <v>5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9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17">
        <f t="shared" si="1"/>
        <v>5</v>
      </c>
      <c r="BC73" s="1"/>
      <c r="BD73" s="3"/>
    </row>
    <row r="74" spans="1:56" ht="16.5" customHeight="1" thickBot="1" x14ac:dyDescent="0.3">
      <c r="A74" s="41" t="s">
        <v>8</v>
      </c>
      <c r="B74" s="19"/>
      <c r="C74" s="19"/>
      <c r="D74" s="19"/>
      <c r="E74" s="19"/>
      <c r="F74" s="19">
        <v>3</v>
      </c>
      <c r="G74" s="19">
        <v>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76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17">
        <f t="shared" si="1"/>
        <v>2</v>
      </c>
      <c r="BC74" s="1"/>
      <c r="BD74" s="3"/>
    </row>
    <row r="75" spans="1:56" ht="16.5" customHeight="1" thickBot="1" x14ac:dyDescent="0.3">
      <c r="A75" s="39" t="s">
        <v>121</v>
      </c>
      <c r="B75" s="19" t="s">
        <v>76</v>
      </c>
      <c r="C75" s="19">
        <v>5</v>
      </c>
      <c r="D75" s="19"/>
      <c r="E75" s="19"/>
      <c r="F75" s="19">
        <v>1.2</v>
      </c>
      <c r="G75" s="19">
        <v>7</v>
      </c>
      <c r="H75" s="19">
        <v>3</v>
      </c>
      <c r="I75" s="19">
        <v>3</v>
      </c>
      <c r="J75" s="19"/>
      <c r="K75" s="19"/>
      <c r="L75" s="19" t="s">
        <v>76</v>
      </c>
      <c r="M75" s="19">
        <v>3</v>
      </c>
      <c r="N75" s="19"/>
      <c r="O75" s="19"/>
      <c r="P75" s="19" t="s">
        <v>76</v>
      </c>
      <c r="Q75" s="19">
        <v>3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>
        <v>3.1</v>
      </c>
      <c r="AC75" s="19">
        <v>7</v>
      </c>
      <c r="AD75" s="19"/>
      <c r="AE75" s="19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76"/>
      <c r="AR75" s="98" t="s">
        <v>76</v>
      </c>
      <c r="AS75" s="31">
        <v>5</v>
      </c>
      <c r="AT75" s="31"/>
      <c r="AU75" s="31"/>
      <c r="AV75" s="31"/>
      <c r="AW75" s="31"/>
      <c r="AX75" s="98" t="s">
        <v>76</v>
      </c>
      <c r="AY75" s="31">
        <v>5</v>
      </c>
      <c r="AZ75" s="31"/>
      <c r="BA75" s="31"/>
      <c r="BB75" s="17">
        <f t="shared" ref="BB75:BB123" si="2">SUM(C75,E75,G75,I75,K75,M75,O75,Q75,U75,Y75,AA75,W75,S75,AG75,AE75,AC75,AI75,AK75,AM75,AO75,AQ75,AS75,AU75,AW75,AY75,BA75,)</f>
        <v>38</v>
      </c>
      <c r="BC75" s="1"/>
      <c r="BD75" s="3"/>
    </row>
    <row r="76" spans="1:56" ht="16.5" customHeight="1" thickBot="1" x14ac:dyDescent="0.3">
      <c r="A76" s="40" t="s">
        <v>122</v>
      </c>
      <c r="B76" s="26"/>
      <c r="C76" s="26"/>
      <c r="D76" s="26"/>
      <c r="E76" s="26"/>
      <c r="F76" s="27">
        <v>2.2000000000000002</v>
      </c>
      <c r="G76" s="26">
        <v>6</v>
      </c>
      <c r="H76" s="26"/>
      <c r="I76" s="22"/>
      <c r="J76" s="22"/>
      <c r="K76" s="22"/>
      <c r="L76" s="22"/>
      <c r="M76" s="22"/>
      <c r="N76" s="22"/>
      <c r="O76" s="22"/>
      <c r="P76" s="21">
        <v>1</v>
      </c>
      <c r="Q76" s="22">
        <v>15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81"/>
      <c r="AR76" s="97">
        <v>2</v>
      </c>
      <c r="AS76" s="97">
        <v>20</v>
      </c>
      <c r="AT76" s="95"/>
      <c r="AU76" s="95"/>
      <c r="AV76" s="95"/>
      <c r="AW76" s="95"/>
      <c r="AX76" s="97" t="s">
        <v>76</v>
      </c>
      <c r="AY76" s="97">
        <v>5</v>
      </c>
      <c r="AZ76" s="95"/>
      <c r="BA76" s="95"/>
      <c r="BB76" s="17">
        <f t="shared" si="2"/>
        <v>46</v>
      </c>
      <c r="BC76" s="1"/>
      <c r="BD76" s="3"/>
    </row>
    <row r="77" spans="1:56" ht="16.5" customHeight="1" thickBot="1" x14ac:dyDescent="0.3">
      <c r="A77" s="40" t="s">
        <v>123</v>
      </c>
      <c r="B77" s="19"/>
      <c r="C77" s="19"/>
      <c r="D77" s="19"/>
      <c r="E77" s="19"/>
      <c r="F77" s="19">
        <v>3</v>
      </c>
      <c r="G77" s="19">
        <v>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 t="s">
        <v>76</v>
      </c>
      <c r="AC77" s="19">
        <v>1</v>
      </c>
      <c r="AD77" s="19"/>
      <c r="AE77" s="19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76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17">
        <f t="shared" si="2"/>
        <v>3</v>
      </c>
      <c r="BC77" s="1"/>
      <c r="BD77" s="3"/>
    </row>
    <row r="78" spans="1:56" ht="16.5" customHeight="1" thickBot="1" x14ac:dyDescent="0.3">
      <c r="A78" s="36" t="s">
        <v>124</v>
      </c>
      <c r="B78" s="19"/>
      <c r="C78" s="19"/>
      <c r="D78" s="19"/>
      <c r="E78" s="19"/>
      <c r="F78" s="19"/>
      <c r="G78" s="19"/>
      <c r="H78" s="1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76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17">
        <f t="shared" si="2"/>
        <v>0</v>
      </c>
      <c r="BC78" s="1"/>
      <c r="BD78" s="3"/>
    </row>
    <row r="79" spans="1:56" ht="16.5" customHeight="1" thickBot="1" x14ac:dyDescent="0.3">
      <c r="A79" s="42" t="s">
        <v>125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v>1.3</v>
      </c>
      <c r="Q79" s="19">
        <v>20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76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17">
        <f t="shared" si="2"/>
        <v>20</v>
      </c>
      <c r="BC79" s="1"/>
      <c r="BD79" s="3"/>
    </row>
    <row r="80" spans="1:56" ht="16.5" customHeight="1" thickBot="1" x14ac:dyDescent="0.3">
      <c r="A80" s="36" t="s">
        <v>126</v>
      </c>
      <c r="B80" s="19"/>
      <c r="C80" s="19"/>
      <c r="D80" s="19"/>
      <c r="E80" s="19"/>
      <c r="F80" s="19"/>
      <c r="G80" s="19"/>
      <c r="H80" s="19"/>
      <c r="I80" s="18"/>
      <c r="J80" s="18"/>
      <c r="K80" s="18"/>
      <c r="L80" s="18"/>
      <c r="M80" s="18"/>
      <c r="N80" s="18"/>
      <c r="O80" s="18"/>
      <c r="P80" s="19"/>
      <c r="Q80" s="19"/>
      <c r="R80" s="19"/>
      <c r="S80" s="19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76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17">
        <f t="shared" si="2"/>
        <v>0</v>
      </c>
      <c r="BC80" s="1"/>
      <c r="BD80" s="3"/>
    </row>
    <row r="81" spans="1:56" ht="16.5" customHeight="1" thickBot="1" x14ac:dyDescent="0.3">
      <c r="A81" s="43" t="s">
        <v>56</v>
      </c>
      <c r="B81" s="19"/>
      <c r="C81" s="19"/>
      <c r="D81" s="19" t="s">
        <v>76</v>
      </c>
      <c r="E81" s="19">
        <v>20</v>
      </c>
      <c r="F81" s="19"/>
      <c r="G81" s="19"/>
      <c r="H81" s="19"/>
      <c r="I81" s="18"/>
      <c r="J81" s="18"/>
      <c r="K81" s="18"/>
      <c r="L81" s="18"/>
      <c r="M81" s="18"/>
      <c r="N81" s="18"/>
      <c r="O81" s="18"/>
      <c r="P81" s="18">
        <v>1</v>
      </c>
      <c r="Q81" s="18">
        <v>15</v>
      </c>
      <c r="R81" s="18">
        <v>1</v>
      </c>
      <c r="S81" s="18">
        <v>15</v>
      </c>
      <c r="T81" s="18" t="s">
        <v>76</v>
      </c>
      <c r="U81" s="18">
        <v>5</v>
      </c>
      <c r="V81" s="18" t="s">
        <v>76</v>
      </c>
      <c r="W81" s="18">
        <v>25</v>
      </c>
      <c r="X81" s="18" t="s">
        <v>76</v>
      </c>
      <c r="Y81" s="18">
        <v>5</v>
      </c>
      <c r="Z81" s="18">
        <v>3</v>
      </c>
      <c r="AA81" s="18">
        <v>40</v>
      </c>
      <c r="AB81" s="18"/>
      <c r="AC81" s="18"/>
      <c r="AD81" s="18"/>
      <c r="AE81" s="18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74" t="s">
        <v>76</v>
      </c>
      <c r="AQ81" s="76">
        <v>5</v>
      </c>
      <c r="AR81" s="31"/>
      <c r="AS81" s="31"/>
      <c r="AT81" s="31"/>
      <c r="AU81" s="31"/>
      <c r="AV81" s="31"/>
      <c r="AW81" s="31"/>
      <c r="AX81" s="98" t="s">
        <v>76</v>
      </c>
      <c r="AY81" s="31">
        <v>5</v>
      </c>
      <c r="AZ81" s="31"/>
      <c r="BA81" s="31"/>
      <c r="BB81" s="17">
        <f t="shared" si="2"/>
        <v>135</v>
      </c>
      <c r="BC81" s="1"/>
      <c r="BD81" s="3"/>
    </row>
    <row r="82" spans="1:56" ht="16.5" customHeight="1" thickBot="1" x14ac:dyDescent="0.3">
      <c r="A82" s="36" t="s">
        <v>173</v>
      </c>
      <c r="B82" s="19" t="s">
        <v>76</v>
      </c>
      <c r="C82" s="19">
        <v>5</v>
      </c>
      <c r="D82" s="19"/>
      <c r="E82" s="19"/>
      <c r="F82" s="19">
        <v>1.2</v>
      </c>
      <c r="G82" s="19">
        <v>8</v>
      </c>
      <c r="H82" s="19"/>
      <c r="I82" s="19"/>
      <c r="J82" s="19"/>
      <c r="K82" s="19"/>
      <c r="L82" s="19">
        <v>2</v>
      </c>
      <c r="M82" s="19">
        <v>10</v>
      </c>
      <c r="N82" s="19"/>
      <c r="O82" s="19"/>
      <c r="P82" s="19">
        <v>3</v>
      </c>
      <c r="Q82" s="19">
        <v>5</v>
      </c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76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17">
        <f t="shared" si="2"/>
        <v>28</v>
      </c>
      <c r="BC82" s="1"/>
      <c r="BD82" s="3"/>
    </row>
    <row r="83" spans="1:56" ht="16.5" customHeight="1" thickBot="1" x14ac:dyDescent="0.3">
      <c r="A83" s="29" t="s">
        <v>41</v>
      </c>
      <c r="B83" s="19"/>
      <c r="C83" s="19"/>
      <c r="D83" s="19"/>
      <c r="E83" s="19"/>
      <c r="F83" s="19">
        <v>1.2</v>
      </c>
      <c r="G83" s="19">
        <v>8</v>
      </c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8">
        <v>3.3</v>
      </c>
      <c r="AC83" s="18">
        <v>4</v>
      </c>
      <c r="AD83" s="18"/>
      <c r="AE83" s="1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77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17">
        <f t="shared" si="2"/>
        <v>12</v>
      </c>
      <c r="BC83" s="1"/>
      <c r="BD83" s="3"/>
    </row>
    <row r="84" spans="1:56" ht="16.5" customHeight="1" thickBot="1" x14ac:dyDescent="0.3">
      <c r="A84" s="29" t="s">
        <v>172</v>
      </c>
      <c r="B84" s="19"/>
      <c r="C84" s="19"/>
      <c r="D84" s="19"/>
      <c r="E84" s="19"/>
      <c r="F84" s="19">
        <v>3</v>
      </c>
      <c r="G84" s="19">
        <v>2</v>
      </c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77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17">
        <f t="shared" si="2"/>
        <v>2</v>
      </c>
      <c r="BC84" s="1"/>
      <c r="BD84" s="3"/>
    </row>
    <row r="85" spans="1:56" ht="16.5" customHeight="1" thickBot="1" x14ac:dyDescent="0.3">
      <c r="A85" s="55" t="s">
        <v>127</v>
      </c>
      <c r="B85" s="19"/>
      <c r="C85" s="19"/>
      <c r="D85" s="19"/>
      <c r="E85" s="19"/>
      <c r="F85" s="19"/>
      <c r="G85" s="19"/>
      <c r="H85" s="19">
        <v>3.3</v>
      </c>
      <c r="I85" s="19"/>
      <c r="J85" s="19"/>
      <c r="K85" s="19"/>
      <c r="L85" s="19"/>
      <c r="M85" s="19"/>
      <c r="N85" s="19"/>
      <c r="O85" s="19"/>
      <c r="P85" s="19">
        <v>1</v>
      </c>
      <c r="Q85" s="19">
        <v>15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>
        <v>1</v>
      </c>
      <c r="AC85" s="19">
        <v>5</v>
      </c>
      <c r="AD85" s="19"/>
      <c r="AE85" s="19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76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17">
        <f t="shared" si="2"/>
        <v>20</v>
      </c>
      <c r="BC85" s="1"/>
      <c r="BD85" s="3"/>
    </row>
    <row r="86" spans="1:56" ht="16.5" customHeight="1" thickBot="1" x14ac:dyDescent="0.3">
      <c r="A86" s="84" t="s">
        <v>128</v>
      </c>
      <c r="B86" s="19"/>
      <c r="C86" s="19"/>
      <c r="D86" s="19"/>
      <c r="E86" s="19"/>
      <c r="F86" s="25">
        <v>3.3</v>
      </c>
      <c r="G86" s="19">
        <v>4</v>
      </c>
      <c r="H86" s="19"/>
      <c r="I86" s="21"/>
      <c r="J86" s="21"/>
      <c r="K86" s="21"/>
      <c r="L86" s="21"/>
      <c r="M86" s="21"/>
      <c r="N86" s="21"/>
      <c r="O86" s="21"/>
      <c r="P86" s="21" t="s">
        <v>76</v>
      </c>
      <c r="Q86" s="21">
        <v>3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9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17">
        <f t="shared" si="2"/>
        <v>7</v>
      </c>
      <c r="BC86" s="1"/>
      <c r="BD86" s="3"/>
    </row>
    <row r="87" spans="1:56" ht="16.5" customHeight="1" thickBot="1" x14ac:dyDescent="0.3">
      <c r="A87" s="85" t="s">
        <v>184</v>
      </c>
      <c r="B87" s="83" t="s">
        <v>76</v>
      </c>
      <c r="C87" s="69">
        <v>5</v>
      </c>
      <c r="D87" s="69" t="s">
        <v>76</v>
      </c>
      <c r="E87" s="69">
        <v>20</v>
      </c>
      <c r="F87" s="69"/>
      <c r="G87" s="69"/>
      <c r="H87" s="69">
        <v>1</v>
      </c>
      <c r="I87" s="69">
        <v>10</v>
      </c>
      <c r="J87" s="69"/>
      <c r="K87" s="69"/>
      <c r="L87" s="69"/>
      <c r="M87" s="69"/>
      <c r="N87" s="69"/>
      <c r="O87" s="69"/>
      <c r="P87" s="69">
        <v>2.2999999999999998</v>
      </c>
      <c r="Q87" s="69">
        <v>15</v>
      </c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 t="s">
        <v>76</v>
      </c>
      <c r="AG87" s="69">
        <v>20</v>
      </c>
      <c r="AH87" s="69"/>
      <c r="AI87" s="69"/>
      <c r="AJ87" s="69">
        <v>3.3</v>
      </c>
      <c r="AK87" s="69">
        <v>10</v>
      </c>
      <c r="AL87" s="69"/>
      <c r="AM87" s="69"/>
      <c r="AN87" s="69"/>
      <c r="AO87" s="69"/>
      <c r="AP87" s="69" t="s">
        <v>76</v>
      </c>
      <c r="AQ87" s="78">
        <v>5</v>
      </c>
      <c r="AR87" s="92">
        <v>3</v>
      </c>
      <c r="AS87" s="92">
        <v>15</v>
      </c>
      <c r="AT87" s="92"/>
      <c r="AU87" s="92"/>
      <c r="AV87" s="92"/>
      <c r="AW87" s="92"/>
      <c r="AX87" s="92" t="s">
        <v>76</v>
      </c>
      <c r="AY87" s="92">
        <v>5</v>
      </c>
      <c r="AZ87" s="92"/>
      <c r="BA87" s="92"/>
      <c r="BB87" s="17">
        <f t="shared" si="2"/>
        <v>105</v>
      </c>
      <c r="BC87" s="3"/>
      <c r="BD87" s="3"/>
    </row>
    <row r="88" spans="1:56" ht="16.5" customHeight="1" thickBot="1" x14ac:dyDescent="0.3">
      <c r="A88" s="37" t="s">
        <v>24</v>
      </c>
      <c r="B88" s="19"/>
      <c r="C88" s="19"/>
      <c r="D88" s="19">
        <v>3</v>
      </c>
      <c r="E88" s="19">
        <v>30</v>
      </c>
      <c r="F88" s="19"/>
      <c r="G88" s="19"/>
      <c r="H88" s="19"/>
      <c r="I88" s="18"/>
      <c r="J88" s="18">
        <v>1</v>
      </c>
      <c r="K88" s="18">
        <v>50</v>
      </c>
      <c r="L88" s="18"/>
      <c r="M88" s="18"/>
      <c r="N88" s="18" t="s">
        <v>76</v>
      </c>
      <c r="O88" s="18">
        <v>50</v>
      </c>
      <c r="P88" s="18"/>
      <c r="Q88" s="18"/>
      <c r="R88" s="18"/>
      <c r="S88" s="18"/>
      <c r="T88" s="18">
        <v>1</v>
      </c>
      <c r="U88" s="21">
        <v>30</v>
      </c>
      <c r="V88" s="21">
        <v>1</v>
      </c>
      <c r="W88" s="21">
        <v>60</v>
      </c>
      <c r="X88" s="21">
        <v>2</v>
      </c>
      <c r="Y88" s="21">
        <v>20</v>
      </c>
      <c r="Z88" s="21">
        <v>2</v>
      </c>
      <c r="AA88" s="21">
        <v>50</v>
      </c>
      <c r="AB88" s="21"/>
      <c r="AC88" s="21"/>
      <c r="AD88" s="21"/>
      <c r="AE88" s="21"/>
      <c r="AF88" s="70">
        <v>3</v>
      </c>
      <c r="AG88" s="70">
        <v>30</v>
      </c>
      <c r="AH88" s="70"/>
      <c r="AI88" s="70"/>
      <c r="AJ88" s="70"/>
      <c r="AK88" s="70"/>
      <c r="AL88" s="75" t="s">
        <v>76</v>
      </c>
      <c r="AM88" s="75">
        <v>20</v>
      </c>
      <c r="AN88" s="75" t="s">
        <v>76</v>
      </c>
      <c r="AO88" s="75">
        <v>50</v>
      </c>
      <c r="AP88" s="75"/>
      <c r="AQ88" s="82"/>
      <c r="AR88" s="96"/>
      <c r="AS88" s="96"/>
      <c r="AT88" s="96"/>
      <c r="AU88" s="96"/>
      <c r="AV88" s="96"/>
      <c r="AW88" s="96"/>
      <c r="AX88" s="96">
        <v>2</v>
      </c>
      <c r="AY88" s="96">
        <v>20</v>
      </c>
      <c r="AZ88" s="96"/>
      <c r="BA88" s="96"/>
      <c r="BB88" s="17">
        <f>SUM(C88,E88,G88,I88,K88,M88,O88,Q88,U88,Y88,AA88,W88,S88,AG88,AE88,AC88,AI88,AK88,AM88,AO88,AQ88,AS88,AU88,AW88,AY88,BA88,)</f>
        <v>410</v>
      </c>
      <c r="BC88" s="1"/>
      <c r="BD88" s="3"/>
    </row>
    <row r="89" spans="1:56" ht="16.5" customHeight="1" thickBot="1" x14ac:dyDescent="0.3">
      <c r="A89" s="29" t="s">
        <v>33</v>
      </c>
      <c r="B89" s="19"/>
      <c r="C89" s="19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9" t="s">
        <v>76</v>
      </c>
      <c r="AC89" s="19">
        <v>1</v>
      </c>
      <c r="AD89" s="19"/>
      <c r="AE89" s="19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77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17">
        <f t="shared" si="2"/>
        <v>1</v>
      </c>
      <c r="BC89" s="1"/>
      <c r="BD89" s="3"/>
    </row>
    <row r="90" spans="1:56" ht="16.5" customHeight="1" thickBot="1" x14ac:dyDescent="0.3">
      <c r="A90" s="36" t="s">
        <v>129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8"/>
      <c r="AC90" s="18"/>
      <c r="AD90" s="18"/>
      <c r="AE90" s="18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76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17">
        <f t="shared" si="2"/>
        <v>0</v>
      </c>
      <c r="BC90" s="1"/>
      <c r="BD90" s="3"/>
    </row>
    <row r="91" spans="1:56" ht="16.5" customHeight="1" thickBot="1" x14ac:dyDescent="0.3">
      <c r="A91" s="36" t="s">
        <v>130</v>
      </c>
      <c r="B91" s="19" t="s">
        <v>76</v>
      </c>
      <c r="C91" s="19">
        <v>3</v>
      </c>
      <c r="D91" s="19"/>
      <c r="E91" s="19"/>
      <c r="F91" s="25">
        <v>2</v>
      </c>
      <c r="G91" s="19">
        <v>3</v>
      </c>
      <c r="H91" s="19">
        <v>3</v>
      </c>
      <c r="I91" s="19">
        <v>3</v>
      </c>
      <c r="J91" s="19"/>
      <c r="K91" s="19"/>
      <c r="L91" s="19" t="s">
        <v>76</v>
      </c>
      <c r="M91" s="19">
        <v>3</v>
      </c>
      <c r="N91" s="19"/>
      <c r="O91" s="19"/>
      <c r="P91" s="19">
        <v>2</v>
      </c>
      <c r="Q91" s="19">
        <v>10</v>
      </c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67"/>
      <c r="AG91" s="67"/>
      <c r="AH91" s="67"/>
      <c r="AI91" s="67"/>
      <c r="AJ91" s="69">
        <v>3</v>
      </c>
      <c r="AK91" s="69">
        <v>5</v>
      </c>
      <c r="AL91" s="67"/>
      <c r="AM91" s="67"/>
      <c r="AN91" s="67"/>
      <c r="AO91" s="67"/>
      <c r="AP91" s="74" t="s">
        <v>76</v>
      </c>
      <c r="AQ91" s="76">
        <v>5</v>
      </c>
      <c r="AR91" s="98" t="s">
        <v>76</v>
      </c>
      <c r="AS91" s="31">
        <v>5</v>
      </c>
      <c r="AT91" s="31"/>
      <c r="AU91" s="31"/>
      <c r="AV91" s="31"/>
      <c r="AW91" s="31"/>
      <c r="AX91" s="98" t="s">
        <v>76</v>
      </c>
      <c r="AY91" s="31">
        <v>5</v>
      </c>
      <c r="AZ91" s="31"/>
      <c r="BA91" s="31"/>
      <c r="BB91" s="17">
        <f t="shared" si="2"/>
        <v>42</v>
      </c>
      <c r="BC91" s="1"/>
      <c r="BD91" s="3"/>
    </row>
    <row r="92" spans="1:56" ht="16.5" customHeight="1" thickBot="1" x14ac:dyDescent="0.3">
      <c r="A92" s="36" t="s">
        <v>131</v>
      </c>
      <c r="B92" s="19"/>
      <c r="C92" s="19"/>
      <c r="D92" s="19"/>
      <c r="E92" s="19"/>
      <c r="F92" s="19">
        <v>3</v>
      </c>
      <c r="G92" s="19">
        <v>2</v>
      </c>
      <c r="H92" s="1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 t="s">
        <v>132</v>
      </c>
      <c r="AC92" s="18">
        <v>8</v>
      </c>
      <c r="AD92" s="25" t="s">
        <v>76</v>
      </c>
      <c r="AE92" s="18">
        <v>2</v>
      </c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76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17">
        <f t="shared" si="2"/>
        <v>12</v>
      </c>
      <c r="BC92" s="1"/>
      <c r="BD92" s="3"/>
    </row>
    <row r="93" spans="1:56" ht="16.5" customHeight="1" thickBot="1" x14ac:dyDescent="0.3">
      <c r="A93" s="29" t="s">
        <v>162</v>
      </c>
      <c r="B93" s="19"/>
      <c r="C93" s="19"/>
      <c r="D93" s="19"/>
      <c r="E93" s="19"/>
      <c r="F93" s="19">
        <v>2.2999999999999998</v>
      </c>
      <c r="G93" s="19">
        <v>5</v>
      </c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18">
        <v>2.2999999999999998</v>
      </c>
      <c r="AC93" s="18">
        <v>5</v>
      </c>
      <c r="AD93" s="18"/>
      <c r="AE93" s="1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77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17">
        <f t="shared" si="2"/>
        <v>10</v>
      </c>
      <c r="BC93" s="1"/>
      <c r="BD93" s="3"/>
    </row>
    <row r="94" spans="1:56" ht="16.5" customHeight="1" thickBot="1" x14ac:dyDescent="0.3">
      <c r="A94" s="36" t="s">
        <v>133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76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17">
        <f t="shared" si="2"/>
        <v>0</v>
      </c>
      <c r="BC94" s="1"/>
      <c r="BD94" s="3"/>
    </row>
    <row r="95" spans="1:56" ht="16.5" customHeight="1" thickBot="1" x14ac:dyDescent="0.3">
      <c r="A95" s="29" t="s">
        <v>157</v>
      </c>
      <c r="B95" s="19"/>
      <c r="C95" s="19"/>
      <c r="D95" s="19"/>
      <c r="E95" s="19"/>
      <c r="F95" s="25" t="s">
        <v>76</v>
      </c>
      <c r="G95" s="19">
        <v>1</v>
      </c>
      <c r="H95" s="19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>
        <v>3.3</v>
      </c>
      <c r="AC95" s="21">
        <v>4</v>
      </c>
      <c r="AD95" s="21">
        <v>2</v>
      </c>
      <c r="AE95" s="21">
        <v>5</v>
      </c>
      <c r="AF95" s="70"/>
      <c r="AG95" s="70"/>
      <c r="AH95" s="70"/>
      <c r="AI95" s="70"/>
      <c r="AJ95" s="70">
        <v>1</v>
      </c>
      <c r="AK95" s="70">
        <v>15</v>
      </c>
      <c r="AL95" s="70"/>
      <c r="AM95" s="70"/>
      <c r="AN95" s="70"/>
      <c r="AO95" s="70"/>
      <c r="AP95" s="70"/>
      <c r="AQ95" s="79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17">
        <f t="shared" si="2"/>
        <v>25</v>
      </c>
      <c r="BC95" s="1"/>
      <c r="BD95" s="3"/>
    </row>
    <row r="96" spans="1:56" ht="16.5" customHeight="1" thickBot="1" x14ac:dyDescent="0.3">
      <c r="A96" s="55" t="s">
        <v>134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3">
        <v>3</v>
      </c>
      <c r="Q96" s="23">
        <v>5</v>
      </c>
      <c r="R96" s="23"/>
      <c r="S96" s="23"/>
      <c r="T96" s="19"/>
      <c r="U96" s="19"/>
      <c r="V96" s="19"/>
      <c r="W96" s="19"/>
      <c r="X96" s="19"/>
      <c r="Y96" s="19"/>
      <c r="Z96" s="19"/>
      <c r="AA96" s="19"/>
      <c r="AB96" s="19">
        <v>2</v>
      </c>
      <c r="AC96" s="19">
        <v>3</v>
      </c>
      <c r="AD96" s="19"/>
      <c r="AE96" s="19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76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17">
        <f t="shared" si="2"/>
        <v>8</v>
      </c>
      <c r="BC96" s="1"/>
      <c r="BD96" s="3"/>
    </row>
    <row r="97" spans="1:56" ht="16.5" customHeight="1" thickBot="1" x14ac:dyDescent="0.3">
      <c r="A97" s="36" t="s">
        <v>31</v>
      </c>
      <c r="B97" s="19"/>
      <c r="C97" s="19"/>
      <c r="D97" s="19"/>
      <c r="E97" s="19"/>
      <c r="F97" s="19">
        <v>2.2999999999999998</v>
      </c>
      <c r="G97" s="19">
        <v>5</v>
      </c>
      <c r="H97" s="19">
        <v>3.3</v>
      </c>
      <c r="I97" s="18">
        <v>6</v>
      </c>
      <c r="J97" s="18"/>
      <c r="K97" s="18"/>
      <c r="L97" s="18"/>
      <c r="M97" s="18"/>
      <c r="N97" s="18"/>
      <c r="O97" s="18"/>
      <c r="P97" s="19" t="s">
        <v>76</v>
      </c>
      <c r="Q97" s="19">
        <v>3</v>
      </c>
      <c r="R97" s="19"/>
      <c r="S97" s="19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76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17">
        <f t="shared" si="2"/>
        <v>14</v>
      </c>
      <c r="BC97" s="1"/>
      <c r="BD97" s="3"/>
    </row>
    <row r="98" spans="1:56" ht="16.5" customHeight="1" thickBot="1" x14ac:dyDescent="0.3">
      <c r="A98" s="36" t="s">
        <v>135</v>
      </c>
      <c r="B98" s="19"/>
      <c r="C98" s="19"/>
      <c r="D98" s="19"/>
      <c r="E98" s="19"/>
      <c r="F98" s="25">
        <v>2</v>
      </c>
      <c r="G98" s="19">
        <v>3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>
        <v>3</v>
      </c>
      <c r="AC98" s="19">
        <v>2</v>
      </c>
      <c r="AD98" s="19"/>
      <c r="AE98" s="19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76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17">
        <f t="shared" si="2"/>
        <v>5</v>
      </c>
      <c r="BC98" s="1"/>
      <c r="BD98" s="3"/>
    </row>
    <row r="99" spans="1:56" ht="16.5" customHeight="1" thickBot="1" x14ac:dyDescent="0.3">
      <c r="A99" s="40" t="s">
        <v>136</v>
      </c>
      <c r="B99" s="19"/>
      <c r="C99" s="19"/>
      <c r="D99" s="19"/>
      <c r="E99" s="19"/>
      <c r="F99" s="19">
        <v>3</v>
      </c>
      <c r="G99" s="19">
        <v>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76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17">
        <f t="shared" si="2"/>
        <v>3</v>
      </c>
      <c r="BC99" s="1"/>
      <c r="BD99" s="3"/>
    </row>
    <row r="100" spans="1:56" ht="16.5" customHeight="1" thickBot="1" x14ac:dyDescent="0.3">
      <c r="A100" s="29" t="s">
        <v>11</v>
      </c>
      <c r="B100" s="19"/>
      <c r="C100" s="19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18">
        <v>3</v>
      </c>
      <c r="AC100" s="18">
        <v>2</v>
      </c>
      <c r="AD100" s="18"/>
      <c r="AE100" s="1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77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17">
        <f t="shared" si="2"/>
        <v>2</v>
      </c>
      <c r="BC100" s="1"/>
      <c r="BD100" s="3"/>
    </row>
    <row r="101" spans="1:56" ht="16.5" customHeight="1" thickBot="1" x14ac:dyDescent="0.3">
      <c r="A101" s="39" t="s">
        <v>138</v>
      </c>
      <c r="B101" s="24">
        <v>2</v>
      </c>
      <c r="C101" s="19">
        <v>10</v>
      </c>
      <c r="D101" s="19" t="s">
        <v>76</v>
      </c>
      <c r="E101" s="19">
        <v>20</v>
      </c>
      <c r="F101" s="19"/>
      <c r="G101" s="19"/>
      <c r="H101" s="19">
        <v>1.1000000000000001</v>
      </c>
      <c r="I101" s="18">
        <v>20</v>
      </c>
      <c r="J101" s="18"/>
      <c r="K101" s="18"/>
      <c r="L101" s="18"/>
      <c r="M101" s="18"/>
      <c r="N101" s="18"/>
      <c r="O101" s="18"/>
      <c r="P101" s="23">
        <v>3</v>
      </c>
      <c r="Q101" s="23">
        <v>5</v>
      </c>
      <c r="R101" s="23"/>
      <c r="S101" s="23"/>
      <c r="T101" s="18">
        <v>3</v>
      </c>
      <c r="U101" s="18">
        <v>15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67" t="s">
        <v>76</v>
      </c>
      <c r="AG101" s="67">
        <v>20</v>
      </c>
      <c r="AH101" s="67"/>
      <c r="AI101" s="67"/>
      <c r="AJ101" s="69">
        <v>3.3</v>
      </c>
      <c r="AK101" s="69">
        <v>10</v>
      </c>
      <c r="AL101" s="71"/>
      <c r="AM101" s="71"/>
      <c r="AN101" s="71"/>
      <c r="AO101" s="71"/>
      <c r="AP101" s="69">
        <v>1</v>
      </c>
      <c r="AQ101" s="78">
        <v>30</v>
      </c>
      <c r="AR101" s="92"/>
      <c r="AS101" s="92"/>
      <c r="AT101" s="92"/>
      <c r="AU101" s="92"/>
      <c r="AV101" s="92"/>
      <c r="AW101" s="92"/>
      <c r="AX101" s="92">
        <v>2</v>
      </c>
      <c r="AY101" s="92">
        <v>20</v>
      </c>
      <c r="AZ101" s="92"/>
      <c r="BA101" s="92"/>
      <c r="BB101" s="17">
        <f t="shared" si="2"/>
        <v>150</v>
      </c>
      <c r="BC101" s="1"/>
      <c r="BD101" s="3"/>
    </row>
    <row r="102" spans="1:56" ht="16.5" customHeight="1" thickBot="1" x14ac:dyDescent="0.3">
      <c r="A102" s="35" t="s">
        <v>137</v>
      </c>
      <c r="B102" s="19"/>
      <c r="C102" s="19"/>
      <c r="D102" s="19"/>
      <c r="E102" s="19"/>
      <c r="F102" s="19">
        <v>1</v>
      </c>
      <c r="G102" s="19">
        <v>5</v>
      </c>
      <c r="H102" s="19">
        <v>2</v>
      </c>
      <c r="I102" s="19">
        <v>5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67"/>
      <c r="AG102" s="67"/>
      <c r="AH102" s="67"/>
      <c r="AI102" s="67"/>
      <c r="AJ102" s="69">
        <v>2</v>
      </c>
      <c r="AK102" s="69">
        <v>10</v>
      </c>
      <c r="AL102" s="67"/>
      <c r="AM102" s="67"/>
      <c r="AN102" s="67"/>
      <c r="AO102" s="67"/>
      <c r="AP102" s="67"/>
      <c r="AQ102" s="76"/>
      <c r="AR102" s="31"/>
      <c r="AS102" s="31"/>
      <c r="AT102" s="31"/>
      <c r="AU102" s="31"/>
      <c r="AV102" s="31"/>
      <c r="AW102" s="31"/>
      <c r="AX102" s="98" t="s">
        <v>76</v>
      </c>
      <c r="AY102" s="31">
        <v>5</v>
      </c>
      <c r="AZ102" s="31"/>
      <c r="BA102" s="31"/>
      <c r="BB102" s="17">
        <f t="shared" si="2"/>
        <v>25</v>
      </c>
      <c r="BC102" s="1"/>
      <c r="BD102" s="3"/>
    </row>
    <row r="103" spans="1:56" ht="16.5" customHeight="1" thickBot="1" x14ac:dyDescent="0.3">
      <c r="A103" s="36" t="s">
        <v>139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76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17">
        <f t="shared" si="2"/>
        <v>0</v>
      </c>
      <c r="BC103" s="1"/>
      <c r="BD103" s="3"/>
    </row>
    <row r="104" spans="1:56" ht="16.5" customHeight="1" thickBot="1" x14ac:dyDescent="0.3">
      <c r="A104" s="29" t="s">
        <v>22</v>
      </c>
      <c r="B104" s="19"/>
      <c r="C104" s="19"/>
      <c r="D104" s="19"/>
      <c r="E104" s="19"/>
      <c r="F104" s="25">
        <v>3.3</v>
      </c>
      <c r="G104" s="19">
        <v>4</v>
      </c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77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17">
        <f t="shared" si="2"/>
        <v>4</v>
      </c>
      <c r="BC104" s="1"/>
      <c r="BD104" s="3"/>
    </row>
    <row r="105" spans="1:56" ht="16.5" customHeight="1" thickBot="1" x14ac:dyDescent="0.3">
      <c r="A105" s="29" t="s">
        <v>21</v>
      </c>
      <c r="B105" s="19"/>
      <c r="C105" s="19"/>
      <c r="D105" s="19"/>
      <c r="E105" s="19"/>
      <c r="F105" s="25">
        <v>2.2000000000000002</v>
      </c>
      <c r="G105" s="19">
        <v>6</v>
      </c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77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17">
        <f t="shared" si="2"/>
        <v>6</v>
      </c>
      <c r="BC105" s="1"/>
      <c r="BD105" s="3"/>
    </row>
    <row r="106" spans="1:56" ht="16.5" customHeight="1" thickBot="1" x14ac:dyDescent="0.3">
      <c r="A106" s="29" t="s">
        <v>20</v>
      </c>
      <c r="B106" s="19"/>
      <c r="C106" s="19"/>
      <c r="D106" s="19"/>
      <c r="E106" s="19"/>
      <c r="F106" s="19">
        <v>1</v>
      </c>
      <c r="G106" s="19">
        <v>5</v>
      </c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77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17">
        <f t="shared" si="2"/>
        <v>5</v>
      </c>
      <c r="BC106" s="1"/>
      <c r="BD106" s="3"/>
    </row>
    <row r="107" spans="1:56" ht="16.5" customHeight="1" thickBot="1" x14ac:dyDescent="0.3">
      <c r="A107" s="29" t="s">
        <v>140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76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17">
        <f t="shared" si="2"/>
        <v>0</v>
      </c>
      <c r="BC107" s="1"/>
      <c r="BD107" s="3"/>
    </row>
    <row r="108" spans="1:56" ht="16.5" customHeight="1" thickBot="1" x14ac:dyDescent="0.3">
      <c r="A108" s="56" t="s">
        <v>49</v>
      </c>
      <c r="B108" s="19"/>
      <c r="C108" s="19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19" t="s">
        <v>118</v>
      </c>
      <c r="AC108" s="19">
        <v>6</v>
      </c>
      <c r="AD108" s="19">
        <v>3</v>
      </c>
      <c r="AE108" s="19">
        <v>3</v>
      </c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77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17">
        <f t="shared" si="2"/>
        <v>9</v>
      </c>
      <c r="BC108" s="1"/>
      <c r="BD108" s="3"/>
    </row>
    <row r="109" spans="1:56" ht="16.5" customHeight="1" thickBot="1" x14ac:dyDescent="0.3">
      <c r="A109" s="29" t="s">
        <v>28</v>
      </c>
      <c r="B109" s="19"/>
      <c r="C109" s="19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19"/>
      <c r="AC109" s="19"/>
      <c r="AD109" s="19">
        <v>2.2000000000000002</v>
      </c>
      <c r="AE109" s="19">
        <v>10</v>
      </c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77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17">
        <f t="shared" si="2"/>
        <v>10</v>
      </c>
      <c r="BC109" s="1"/>
      <c r="BD109" s="3"/>
    </row>
    <row r="110" spans="1:56" ht="15.75" thickBot="1" x14ac:dyDescent="0.3">
      <c r="A110" s="39" t="s">
        <v>141</v>
      </c>
      <c r="B110" s="19">
        <v>1</v>
      </c>
      <c r="C110" s="19">
        <v>15</v>
      </c>
      <c r="D110" s="19"/>
      <c r="E110" s="19"/>
      <c r="F110" s="19">
        <v>2</v>
      </c>
      <c r="G110" s="19">
        <v>3</v>
      </c>
      <c r="H110" s="19">
        <v>2.2000000000000002</v>
      </c>
      <c r="I110" s="19">
        <v>10</v>
      </c>
      <c r="J110" s="19"/>
      <c r="K110" s="19"/>
      <c r="L110" s="19">
        <v>2.2999999999999998</v>
      </c>
      <c r="M110" s="19">
        <v>15</v>
      </c>
      <c r="N110" s="19"/>
      <c r="O110" s="19"/>
      <c r="P110" s="19" t="s">
        <v>142</v>
      </c>
      <c r="Q110" s="19">
        <v>25</v>
      </c>
      <c r="R110" s="19"/>
      <c r="S110" s="19"/>
      <c r="T110" s="19" t="s">
        <v>76</v>
      </c>
      <c r="U110" s="19">
        <v>5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67" t="s">
        <v>76</v>
      </c>
      <c r="AG110" s="67">
        <v>20</v>
      </c>
      <c r="AH110" s="67"/>
      <c r="AI110" s="67"/>
      <c r="AJ110" s="67"/>
      <c r="AK110" s="67"/>
      <c r="AL110" s="67"/>
      <c r="AM110" s="67"/>
      <c r="AN110" s="67"/>
      <c r="AO110" s="67"/>
      <c r="AP110" s="74" t="s">
        <v>76</v>
      </c>
      <c r="AQ110" s="76">
        <v>5</v>
      </c>
      <c r="AR110" s="31">
        <v>2</v>
      </c>
      <c r="AS110" s="31">
        <v>20</v>
      </c>
      <c r="AT110" s="31"/>
      <c r="AU110" s="31"/>
      <c r="AV110" s="31"/>
      <c r="AW110" s="31"/>
      <c r="AX110" s="31">
        <v>2</v>
      </c>
      <c r="AY110" s="31">
        <v>20</v>
      </c>
      <c r="AZ110" s="31"/>
      <c r="BA110" s="31"/>
      <c r="BB110" s="17">
        <f t="shared" si="2"/>
        <v>138</v>
      </c>
      <c r="BC110" s="1"/>
      <c r="BD110" s="3"/>
    </row>
    <row r="111" spans="1:56" ht="15.75" thickBot="1" x14ac:dyDescent="0.3">
      <c r="A111" s="55" t="s">
        <v>45</v>
      </c>
      <c r="B111" s="19">
        <v>2</v>
      </c>
      <c r="C111" s="19">
        <v>10</v>
      </c>
      <c r="D111" s="19"/>
      <c r="E111" s="19"/>
      <c r="F111" s="19"/>
      <c r="G111" s="19"/>
      <c r="H111" s="23" t="s">
        <v>76</v>
      </c>
      <c r="I111" s="23">
        <v>2</v>
      </c>
      <c r="J111" s="19"/>
      <c r="K111" s="19"/>
      <c r="L111" s="19" t="s">
        <v>76</v>
      </c>
      <c r="M111" s="19">
        <v>3</v>
      </c>
      <c r="N111" s="19"/>
      <c r="O111" s="19"/>
      <c r="P111" s="19">
        <v>3</v>
      </c>
      <c r="Q111" s="19">
        <v>5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 t="s">
        <v>143</v>
      </c>
      <c r="AC111" s="19">
        <v>11</v>
      </c>
      <c r="AD111" s="19"/>
      <c r="AE111" s="19"/>
      <c r="AF111" s="67"/>
      <c r="AG111" s="67"/>
      <c r="AH111" s="67"/>
      <c r="AI111" s="67"/>
      <c r="AJ111" s="69">
        <v>2</v>
      </c>
      <c r="AK111" s="69">
        <v>10</v>
      </c>
      <c r="AL111" s="67"/>
      <c r="AM111" s="67"/>
      <c r="AN111" s="67"/>
      <c r="AO111" s="67"/>
      <c r="AP111" s="74" t="s">
        <v>76</v>
      </c>
      <c r="AQ111" s="76">
        <v>5</v>
      </c>
      <c r="AR111" s="31">
        <v>3</v>
      </c>
      <c r="AS111" s="31">
        <v>15</v>
      </c>
      <c r="AT111" s="31"/>
      <c r="AU111" s="31"/>
      <c r="AV111" s="31"/>
      <c r="AW111" s="31"/>
      <c r="AX111" s="98" t="s">
        <v>76</v>
      </c>
      <c r="AY111" s="31">
        <v>5</v>
      </c>
      <c r="AZ111" s="31"/>
      <c r="BA111" s="31"/>
      <c r="BB111" s="17">
        <f t="shared" si="2"/>
        <v>66</v>
      </c>
      <c r="BC111" s="1"/>
      <c r="BD111" s="3"/>
    </row>
    <row r="112" spans="1:56" ht="15.75" thickBot="1" x14ac:dyDescent="0.3">
      <c r="A112" s="39" t="s">
        <v>57</v>
      </c>
      <c r="B112" s="19"/>
      <c r="C112" s="19"/>
      <c r="D112" s="19" t="s">
        <v>76</v>
      </c>
      <c r="E112" s="19">
        <v>20</v>
      </c>
      <c r="F112" s="19"/>
      <c r="G112" s="19"/>
      <c r="H112" s="19" t="s">
        <v>144</v>
      </c>
      <c r="I112" s="19">
        <v>25</v>
      </c>
      <c r="J112" s="19"/>
      <c r="K112" s="19"/>
      <c r="L112" s="19" t="s">
        <v>145</v>
      </c>
      <c r="M112" s="19">
        <v>40</v>
      </c>
      <c r="N112" s="19"/>
      <c r="O112" s="19"/>
      <c r="P112" s="19">
        <v>2.2000000000000002</v>
      </c>
      <c r="Q112" s="19">
        <v>20</v>
      </c>
      <c r="R112" s="19"/>
      <c r="S112" s="19"/>
      <c r="T112" s="19">
        <v>2</v>
      </c>
      <c r="U112" s="19">
        <v>20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67" t="s">
        <v>76</v>
      </c>
      <c r="AG112" s="67">
        <v>20</v>
      </c>
      <c r="AH112" s="74" t="s">
        <v>76</v>
      </c>
      <c r="AI112" s="67">
        <v>5</v>
      </c>
      <c r="AJ112" s="69">
        <v>1.2</v>
      </c>
      <c r="AK112" s="69">
        <v>25</v>
      </c>
      <c r="AL112" s="67"/>
      <c r="AM112" s="67"/>
      <c r="AN112" s="67"/>
      <c r="AO112" s="67"/>
      <c r="AP112" s="74" t="s">
        <v>76</v>
      </c>
      <c r="AQ112" s="76">
        <v>5</v>
      </c>
      <c r="AR112" s="31">
        <v>1</v>
      </c>
      <c r="AS112" s="31">
        <v>30</v>
      </c>
      <c r="AT112" s="31"/>
      <c r="AU112" s="31"/>
      <c r="AV112" s="31"/>
      <c r="AW112" s="31"/>
      <c r="AX112" s="31">
        <v>1</v>
      </c>
      <c r="AY112" s="31">
        <v>30</v>
      </c>
      <c r="AZ112" s="31"/>
      <c r="BA112" s="31"/>
      <c r="BB112" s="17">
        <f>SUM(C112,E112,G112,I112,K112,M112,O112,Q112,U112,Y112,AA112,W112,S112,AG112,AE112,AC112,AI112,AK112,AM112,AO112,AQ112,AS112,AU112,AW112,AY112,BA112,)</f>
        <v>240</v>
      </c>
      <c r="BC112" s="1"/>
      <c r="BD112" s="3"/>
    </row>
    <row r="113" spans="1:56" ht="15.75" thickBot="1" x14ac:dyDescent="0.3">
      <c r="A113" s="55" t="s">
        <v>59</v>
      </c>
      <c r="B113" s="19">
        <v>2.2999999999999998</v>
      </c>
      <c r="C113" s="19">
        <v>15</v>
      </c>
      <c r="D113" s="19"/>
      <c r="E113" s="19"/>
      <c r="F113" s="19"/>
      <c r="G113" s="19"/>
      <c r="H113" s="19"/>
      <c r="I113" s="19"/>
      <c r="J113" s="19"/>
      <c r="K113" s="19"/>
      <c r="L113" s="19">
        <v>2.2999999999999998</v>
      </c>
      <c r="M113" s="19">
        <v>15</v>
      </c>
      <c r="N113" s="19"/>
      <c r="O113" s="19"/>
      <c r="P113" s="19">
        <v>2.2999999999999998</v>
      </c>
      <c r="Q113" s="19">
        <v>15</v>
      </c>
      <c r="R113" s="19"/>
      <c r="S113" s="19"/>
      <c r="T113" s="19">
        <v>1.1000000000000001</v>
      </c>
      <c r="U113" s="19">
        <v>60</v>
      </c>
      <c r="V113" s="19"/>
      <c r="W113" s="19"/>
      <c r="X113" s="19"/>
      <c r="Y113" s="19"/>
      <c r="Z113" s="19"/>
      <c r="AA113" s="19"/>
      <c r="AB113" s="19" t="s">
        <v>146</v>
      </c>
      <c r="AC113" s="19">
        <v>12</v>
      </c>
      <c r="AD113" s="19"/>
      <c r="AE113" s="19"/>
      <c r="AF113" s="67"/>
      <c r="AG113" s="67"/>
      <c r="AH113" s="67"/>
      <c r="AI113" s="67"/>
      <c r="AJ113" s="69">
        <v>1.2</v>
      </c>
      <c r="AK113" s="69">
        <v>25</v>
      </c>
      <c r="AL113" s="71"/>
      <c r="AM113" s="71"/>
      <c r="AN113" s="71"/>
      <c r="AO113" s="71"/>
      <c r="AP113" s="69">
        <v>1.1000000000000001</v>
      </c>
      <c r="AQ113" s="78">
        <v>60</v>
      </c>
      <c r="AR113" s="92">
        <v>3</v>
      </c>
      <c r="AS113" s="92">
        <v>15</v>
      </c>
      <c r="AT113" s="92"/>
      <c r="AU113" s="92"/>
      <c r="AV113" s="92"/>
      <c r="AW113" s="92"/>
      <c r="AX113" s="92">
        <v>2.2999999999999998</v>
      </c>
      <c r="AY113" s="92">
        <v>35</v>
      </c>
      <c r="AZ113" s="92"/>
      <c r="BA113" s="92"/>
      <c r="BB113" s="17">
        <f t="shared" si="2"/>
        <v>252</v>
      </c>
      <c r="BC113" s="1"/>
      <c r="BD113" s="3"/>
    </row>
    <row r="114" spans="1:56" ht="15.75" thickBot="1" x14ac:dyDescent="0.3">
      <c r="A114" s="36" t="s">
        <v>147</v>
      </c>
      <c r="B114" s="19"/>
      <c r="C114" s="19"/>
      <c r="D114" s="19"/>
      <c r="E114" s="19"/>
      <c r="F114" s="19">
        <v>1.3</v>
      </c>
      <c r="G114" s="19">
        <v>7</v>
      </c>
      <c r="H114" s="19"/>
      <c r="I114" s="19"/>
      <c r="J114" s="19"/>
      <c r="K114" s="19"/>
      <c r="L114" s="19"/>
      <c r="M114" s="19"/>
      <c r="N114" s="19"/>
      <c r="O114" s="19"/>
      <c r="P114" s="19">
        <v>3</v>
      </c>
      <c r="Q114" s="19">
        <v>5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1.1000000000000001</v>
      </c>
      <c r="AC114" s="19">
        <v>10</v>
      </c>
      <c r="AD114" s="19"/>
      <c r="AE114" s="19"/>
      <c r="AF114" s="67"/>
      <c r="AG114" s="67"/>
      <c r="AH114" s="67"/>
      <c r="AI114" s="67"/>
      <c r="AJ114" s="69" t="s">
        <v>76</v>
      </c>
      <c r="AK114" s="69">
        <v>3</v>
      </c>
      <c r="AL114" s="69" t="s">
        <v>76</v>
      </c>
      <c r="AM114" s="69">
        <v>20</v>
      </c>
      <c r="AN114" s="67"/>
      <c r="AO114" s="67"/>
      <c r="AP114" s="67"/>
      <c r="AQ114" s="76"/>
      <c r="AR114" s="31"/>
      <c r="AS114" s="31"/>
      <c r="AT114" s="31"/>
      <c r="AU114" s="31"/>
      <c r="AV114" s="31"/>
      <c r="AW114" s="31"/>
      <c r="AX114" s="98" t="s">
        <v>76</v>
      </c>
      <c r="AY114" s="31">
        <v>5</v>
      </c>
      <c r="AZ114" s="31"/>
      <c r="BA114" s="31"/>
      <c r="BB114" s="17">
        <f t="shared" si="2"/>
        <v>50</v>
      </c>
      <c r="BC114" s="1"/>
      <c r="BD114" s="3"/>
    </row>
    <row r="115" spans="1:56" ht="15.75" thickBot="1" x14ac:dyDescent="0.3">
      <c r="A115" s="29" t="s">
        <v>36</v>
      </c>
      <c r="B115" s="19"/>
      <c r="C115" s="19"/>
      <c r="D115" s="19"/>
      <c r="E115" s="19"/>
      <c r="F115" s="19">
        <v>2.2999999999999998</v>
      </c>
      <c r="G115" s="19">
        <v>5</v>
      </c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17">
        <f t="shared" si="2"/>
        <v>5</v>
      </c>
      <c r="BC115" s="1"/>
      <c r="BD115" s="3"/>
    </row>
    <row r="116" spans="1:56" ht="15.75" thickBot="1" x14ac:dyDescent="0.3">
      <c r="A116" s="39" t="s">
        <v>55</v>
      </c>
      <c r="B116" s="19">
        <v>1.2</v>
      </c>
      <c r="C116" s="19">
        <v>25</v>
      </c>
      <c r="D116" s="19">
        <v>2.2999999999999998</v>
      </c>
      <c r="E116" s="19">
        <v>70</v>
      </c>
      <c r="F116" s="19"/>
      <c r="G116" s="19"/>
      <c r="H116" s="19">
        <v>1.1000000000000001</v>
      </c>
      <c r="I116" s="19">
        <v>20</v>
      </c>
      <c r="J116" s="19"/>
      <c r="K116" s="19"/>
      <c r="L116" s="19"/>
      <c r="M116" s="19"/>
      <c r="N116" s="19"/>
      <c r="O116" s="19"/>
      <c r="P116" s="19">
        <v>1.1000000000000001</v>
      </c>
      <c r="Q116" s="19">
        <v>30</v>
      </c>
      <c r="R116" s="19"/>
      <c r="S116" s="19"/>
      <c r="T116" s="19">
        <v>3</v>
      </c>
      <c r="U116" s="19">
        <v>15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>
        <v>3</v>
      </c>
      <c r="AQ116" s="19">
        <v>15</v>
      </c>
      <c r="AR116" s="19">
        <v>1.1000000000000001</v>
      </c>
      <c r="AS116" s="19">
        <v>60</v>
      </c>
      <c r="AT116" s="19"/>
      <c r="AU116" s="19"/>
      <c r="AV116" s="19"/>
      <c r="AW116" s="19"/>
      <c r="AX116" s="19">
        <v>3</v>
      </c>
      <c r="AY116" s="19">
        <v>15</v>
      </c>
      <c r="AZ116" s="19"/>
      <c r="BA116" s="19"/>
      <c r="BB116" s="17">
        <f t="shared" si="2"/>
        <v>250</v>
      </c>
      <c r="BC116" s="1"/>
      <c r="BD116" s="3"/>
    </row>
    <row r="117" spans="1:56" ht="16.5" customHeight="1" thickBot="1" x14ac:dyDescent="0.3">
      <c r="A117" s="57" t="s">
        <v>178</v>
      </c>
      <c r="B117" s="25"/>
      <c r="C117" s="25"/>
      <c r="D117" s="25"/>
      <c r="E117" s="25"/>
      <c r="F117" s="25" t="s">
        <v>93</v>
      </c>
      <c r="G117" s="25">
        <v>15</v>
      </c>
      <c r="H117" s="25">
        <v>3</v>
      </c>
      <c r="I117" s="25">
        <v>3</v>
      </c>
      <c r="J117" s="25"/>
      <c r="K117" s="25"/>
      <c r="L117" s="25">
        <v>3</v>
      </c>
      <c r="M117" s="25">
        <v>5</v>
      </c>
      <c r="N117" s="25"/>
      <c r="O117" s="25"/>
      <c r="P117" s="25">
        <v>2</v>
      </c>
      <c r="Q117" s="25">
        <v>10</v>
      </c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 t="s">
        <v>144</v>
      </c>
      <c r="AC117" s="25">
        <v>13</v>
      </c>
      <c r="AD117" s="25"/>
      <c r="AE117" s="25"/>
      <c r="AF117" s="25"/>
      <c r="AG117" s="25"/>
      <c r="AH117" s="25"/>
      <c r="AI117" s="25"/>
      <c r="AJ117" s="25" t="s">
        <v>143</v>
      </c>
      <c r="AK117" s="25">
        <v>35</v>
      </c>
      <c r="AL117" s="25"/>
      <c r="AM117" s="25"/>
      <c r="AN117" s="25"/>
      <c r="AO117" s="25"/>
      <c r="AP117" s="25" t="s">
        <v>76</v>
      </c>
      <c r="AQ117" s="25">
        <v>5</v>
      </c>
      <c r="AR117" s="25">
        <v>3</v>
      </c>
      <c r="AS117" s="25">
        <v>15</v>
      </c>
      <c r="AT117" s="25"/>
      <c r="AU117" s="25"/>
      <c r="AV117" s="25"/>
      <c r="AW117" s="25"/>
      <c r="AX117" s="25" t="s">
        <v>76</v>
      </c>
      <c r="AY117" s="25">
        <v>5</v>
      </c>
      <c r="AZ117" s="25"/>
      <c r="BA117" s="25"/>
      <c r="BB117" s="17">
        <f t="shared" si="2"/>
        <v>106</v>
      </c>
      <c r="BC117" s="3"/>
      <c r="BD117" s="3"/>
    </row>
    <row r="118" spans="1:56" ht="15.75" customHeight="1" thickBot="1" x14ac:dyDescent="0.3">
      <c r="A118" s="55" t="s">
        <v>148</v>
      </c>
      <c r="B118" s="19"/>
      <c r="C118" s="19"/>
      <c r="D118" s="19"/>
      <c r="E118" s="19"/>
      <c r="F118" s="25">
        <v>1.2</v>
      </c>
      <c r="G118" s="19">
        <v>8</v>
      </c>
      <c r="H118" s="19">
        <v>3</v>
      </c>
      <c r="I118" s="19">
        <v>3</v>
      </c>
      <c r="J118" s="19"/>
      <c r="K118" s="19"/>
      <c r="L118" s="19"/>
      <c r="M118" s="19"/>
      <c r="N118" s="19"/>
      <c r="O118" s="19"/>
      <c r="P118" s="19" t="s">
        <v>76</v>
      </c>
      <c r="Q118" s="19">
        <v>3</v>
      </c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>
        <v>1.2</v>
      </c>
      <c r="AK118" s="19">
        <v>25</v>
      </c>
      <c r="AL118" s="19"/>
      <c r="AM118" s="19"/>
      <c r="AN118" s="19"/>
      <c r="AO118" s="19"/>
      <c r="AP118" s="19"/>
      <c r="AQ118" s="19"/>
      <c r="AR118" s="99" t="s">
        <v>76</v>
      </c>
      <c r="AS118" s="99">
        <v>5</v>
      </c>
      <c r="AT118" s="19"/>
      <c r="AU118" s="19"/>
      <c r="AV118" s="19"/>
      <c r="AW118" s="19"/>
      <c r="AX118" s="25" t="s">
        <v>76</v>
      </c>
      <c r="AY118" s="19">
        <v>5</v>
      </c>
      <c r="AZ118" s="19"/>
      <c r="BA118" s="19"/>
      <c r="BB118" s="17">
        <f t="shared" si="2"/>
        <v>49</v>
      </c>
      <c r="BC118" s="1"/>
      <c r="BD118" s="3"/>
    </row>
    <row r="119" spans="1:56" ht="15.75" thickBot="1" x14ac:dyDescent="0.3">
      <c r="A119" s="29" t="s">
        <v>165</v>
      </c>
      <c r="B119" s="19"/>
      <c r="C119" s="19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19">
        <v>3</v>
      </c>
      <c r="AC119" s="19">
        <v>2</v>
      </c>
      <c r="AD119" s="19" t="s">
        <v>76</v>
      </c>
      <c r="AE119" s="19">
        <v>2</v>
      </c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17">
        <f t="shared" si="2"/>
        <v>4</v>
      </c>
      <c r="BC119" s="3"/>
      <c r="BD119" s="3"/>
    </row>
    <row r="120" spans="1:56" ht="15.75" thickBot="1" x14ac:dyDescent="0.3">
      <c r="A120" s="36" t="s">
        <v>149</v>
      </c>
      <c r="B120" s="19" t="s">
        <v>76</v>
      </c>
      <c r="C120" s="19">
        <v>3</v>
      </c>
      <c r="D120" s="19"/>
      <c r="E120" s="19"/>
      <c r="F120" s="25">
        <v>3</v>
      </c>
      <c r="G120" s="19">
        <v>2</v>
      </c>
      <c r="H120" s="19">
        <v>3.3</v>
      </c>
      <c r="I120" s="19">
        <v>6</v>
      </c>
      <c r="J120" s="19"/>
      <c r="K120" s="19"/>
      <c r="L120" s="19" t="s">
        <v>76</v>
      </c>
      <c r="M120" s="19">
        <v>3</v>
      </c>
      <c r="N120" s="19"/>
      <c r="O120" s="19"/>
      <c r="P120" s="19" t="s">
        <v>76</v>
      </c>
      <c r="Q120" s="19">
        <v>3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99" t="s">
        <v>76</v>
      </c>
      <c r="AS120" s="99">
        <v>5</v>
      </c>
      <c r="AT120" s="19"/>
      <c r="AU120" s="19"/>
      <c r="AV120" s="19"/>
      <c r="AW120" s="19"/>
      <c r="AX120" s="19"/>
      <c r="AY120" s="19"/>
      <c r="AZ120" s="19"/>
      <c r="BA120" s="19"/>
      <c r="BB120" s="17">
        <f t="shared" si="2"/>
        <v>22</v>
      </c>
      <c r="BC120" s="3"/>
      <c r="BD120" s="3"/>
    </row>
    <row r="121" spans="1:56" ht="15.75" thickBot="1" x14ac:dyDescent="0.3">
      <c r="A121" s="29" t="s">
        <v>13</v>
      </c>
      <c r="B121" s="19"/>
      <c r="C121" s="19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19">
        <v>3</v>
      </c>
      <c r="AC121" s="19">
        <v>2</v>
      </c>
      <c r="AD121" s="19" t="s">
        <v>76</v>
      </c>
      <c r="AE121" s="19">
        <v>2</v>
      </c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17">
        <f t="shared" si="2"/>
        <v>4</v>
      </c>
      <c r="BC121" s="3"/>
      <c r="BD121" s="3"/>
    </row>
    <row r="122" spans="1:56" ht="15.75" thickBot="1" x14ac:dyDescent="0.3">
      <c r="A122" s="54" t="s">
        <v>156</v>
      </c>
      <c r="B122" s="19"/>
      <c r="C122" s="19"/>
      <c r="D122" s="19"/>
      <c r="E122" s="19"/>
      <c r="F122" s="19"/>
      <c r="G122" s="19"/>
      <c r="H122" s="19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>
        <v>3</v>
      </c>
      <c r="AC122" s="21">
        <v>2</v>
      </c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17">
        <f t="shared" si="2"/>
        <v>2</v>
      </c>
      <c r="BC122" s="3"/>
      <c r="BD122" s="3"/>
    </row>
    <row r="123" spans="1:56" ht="15.75" thickBot="1" x14ac:dyDescent="0.3">
      <c r="A123" s="29" t="s">
        <v>167</v>
      </c>
      <c r="B123" s="19"/>
      <c r="C123" s="19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19">
        <v>1.3</v>
      </c>
      <c r="AC123" s="19">
        <v>7</v>
      </c>
      <c r="AD123" s="19"/>
      <c r="AE123" s="19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17">
        <f t="shared" si="2"/>
        <v>7</v>
      </c>
      <c r="BC123" s="3"/>
      <c r="BD123" s="3"/>
    </row>
    <row r="124" spans="1:56" x14ac:dyDescent="0.25">
      <c r="BC124" s="3"/>
      <c r="BD124" s="3"/>
    </row>
    <row r="125" spans="1:56" x14ac:dyDescent="0.25">
      <c r="BC125" s="3"/>
      <c r="BD125" s="3"/>
    </row>
    <row r="126" spans="1:56" ht="18" x14ac:dyDescent="0.25">
      <c r="A126" s="46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48"/>
      <c r="BC126" s="3"/>
      <c r="BD126" s="3"/>
    </row>
    <row r="127" spans="1:56" x14ac:dyDescent="0.25">
      <c r="BC127" s="3"/>
      <c r="BD127" s="3"/>
    </row>
    <row r="128" spans="1:56" x14ac:dyDescent="0.25">
      <c r="BC128" s="3"/>
      <c r="BD128" s="3"/>
    </row>
    <row r="129" spans="1:56" x14ac:dyDescent="0.25">
      <c r="BC129" s="3"/>
      <c r="BD129" s="3"/>
    </row>
    <row r="130" spans="1:56" x14ac:dyDescent="0.25">
      <c r="A130" s="28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3"/>
      <c r="BD130" s="3"/>
    </row>
    <row r="131" spans="1:56" x14ac:dyDescent="0.25">
      <c r="A131" s="28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3"/>
      <c r="BD131" s="3"/>
    </row>
    <row r="132" spans="1:56" x14ac:dyDescent="0.25">
      <c r="A132" s="28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3"/>
      <c r="BD132" s="3"/>
    </row>
    <row r="133" spans="1:56" x14ac:dyDescent="0.25">
      <c r="A133" s="28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3"/>
      <c r="BD133" s="3"/>
    </row>
    <row r="134" spans="1:56" x14ac:dyDescent="0.25">
      <c r="A134" s="28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3"/>
      <c r="BD134" s="3"/>
    </row>
    <row r="135" spans="1:56" x14ac:dyDescent="0.25">
      <c r="BC135" s="3"/>
      <c r="BD135" s="3"/>
    </row>
    <row r="136" spans="1:56" x14ac:dyDescent="0.25">
      <c r="BC136" s="3"/>
      <c r="BD136" s="3"/>
    </row>
    <row r="137" spans="1:56" x14ac:dyDescent="0.25">
      <c r="BC137" s="3"/>
      <c r="BD137" s="3"/>
    </row>
    <row r="138" spans="1:56" x14ac:dyDescent="0.25">
      <c r="A138" s="28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3"/>
      <c r="BD138" s="3"/>
    </row>
    <row r="139" spans="1:56" x14ac:dyDescent="0.25">
      <c r="A139" s="28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3"/>
      <c r="BD139" s="3"/>
    </row>
    <row r="140" spans="1:56" x14ac:dyDescent="0.25">
      <c r="A140" s="28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3"/>
      <c r="BD140" s="3"/>
    </row>
    <row r="141" spans="1:56" x14ac:dyDescent="0.25">
      <c r="A141" s="2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3"/>
      <c r="BD141" s="3"/>
    </row>
    <row r="142" spans="1:56" x14ac:dyDescent="0.25">
      <c r="A142" s="28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3"/>
      <c r="BD142" s="3"/>
    </row>
    <row r="143" spans="1:56" x14ac:dyDescent="0.25">
      <c r="A143" s="28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3"/>
      <c r="BD143" s="3"/>
    </row>
    <row r="144" spans="1:56" x14ac:dyDescent="0.25">
      <c r="A144" s="28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3"/>
      <c r="BD144" s="3"/>
    </row>
    <row r="145" spans="1:56" x14ac:dyDescent="0.25">
      <c r="A145" s="28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3"/>
      <c r="BD145" s="3"/>
    </row>
    <row r="146" spans="1:56" x14ac:dyDescent="0.25">
      <c r="A146" s="28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3"/>
      <c r="BD146" s="3"/>
    </row>
    <row r="147" spans="1:56" x14ac:dyDescent="0.25">
      <c r="A147" s="28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3"/>
      <c r="BD147" s="3"/>
    </row>
    <row r="148" spans="1:56" x14ac:dyDescent="0.25">
      <c r="A148" s="28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3"/>
      <c r="BD148" s="3"/>
    </row>
    <row r="149" spans="1:56" x14ac:dyDescent="0.25">
      <c r="A149" s="28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3"/>
      <c r="BD149" s="3"/>
    </row>
    <row r="150" spans="1:56" x14ac:dyDescent="0.25">
      <c r="A150" s="28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3"/>
      <c r="BD150" s="3"/>
    </row>
    <row r="151" spans="1:56" x14ac:dyDescent="0.25">
      <c r="A151" s="28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3"/>
      <c r="BD151" s="3"/>
    </row>
    <row r="152" spans="1:56" x14ac:dyDescent="0.25">
      <c r="A152" s="28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3"/>
      <c r="BD152" s="3"/>
    </row>
    <row r="153" spans="1:56" x14ac:dyDescent="0.25">
      <c r="A153" s="2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3"/>
      <c r="BD153" s="3"/>
    </row>
    <row r="154" spans="1:56" x14ac:dyDescent="0.25">
      <c r="A154" s="2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3"/>
      <c r="BD154" s="3"/>
    </row>
    <row r="155" spans="1:56" x14ac:dyDescent="0.25">
      <c r="A155" s="28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3"/>
      <c r="BD155" s="3"/>
    </row>
    <row r="156" spans="1:56" x14ac:dyDescent="0.25">
      <c r="A156" s="28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3"/>
      <c r="BD156" s="3"/>
    </row>
    <row r="157" spans="1:56" x14ac:dyDescent="0.25">
      <c r="A157" s="28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3"/>
      <c r="BD157" s="3"/>
    </row>
    <row r="158" spans="1:56" x14ac:dyDescent="0.25">
      <c r="A158" s="28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3"/>
      <c r="BD158" s="3"/>
    </row>
    <row r="159" spans="1:56" x14ac:dyDescent="0.25">
      <c r="A159" s="28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3"/>
      <c r="BD159" s="3"/>
    </row>
    <row r="160" spans="1:56" x14ac:dyDescent="0.25">
      <c r="A160" s="28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3"/>
      <c r="BD160" s="3"/>
    </row>
    <row r="161" spans="1:56" x14ac:dyDescent="0.25">
      <c r="A161" s="28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3"/>
      <c r="BD161" s="3"/>
    </row>
    <row r="162" spans="1:56" x14ac:dyDescent="0.25">
      <c r="A162" s="28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3"/>
      <c r="BD162" s="3"/>
    </row>
    <row r="163" spans="1:56" x14ac:dyDescent="0.25">
      <c r="A163" s="28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3"/>
      <c r="BD163" s="3"/>
    </row>
    <row r="164" spans="1:56" x14ac:dyDescent="0.25">
      <c r="A164" s="28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3"/>
      <c r="BD164" s="3"/>
    </row>
    <row r="165" spans="1:56" x14ac:dyDescent="0.25">
      <c r="A165" s="28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3"/>
      <c r="BD165" s="3"/>
    </row>
    <row r="166" spans="1:56" x14ac:dyDescent="0.25">
      <c r="A166" s="28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3"/>
      <c r="BD166" s="3"/>
    </row>
    <row r="167" spans="1:56" x14ac:dyDescent="0.25">
      <c r="A167" s="2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3"/>
      <c r="BD167" s="3"/>
    </row>
    <row r="168" spans="1:56" x14ac:dyDescent="0.25">
      <c r="A168" s="2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3"/>
      <c r="BD168" s="3"/>
    </row>
    <row r="169" spans="1:56" x14ac:dyDescent="0.25">
      <c r="A169" s="28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3"/>
      <c r="BD169" s="3"/>
    </row>
    <row r="170" spans="1:56" x14ac:dyDescent="0.25">
      <c r="A170" s="28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3"/>
      <c r="BD170" s="3"/>
    </row>
    <row r="171" spans="1:56" x14ac:dyDescent="0.25">
      <c r="A171" s="28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3"/>
      <c r="BD171" s="3"/>
    </row>
    <row r="172" spans="1:56" x14ac:dyDescent="0.25">
      <c r="A172" s="28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3"/>
      <c r="BD172" s="3"/>
    </row>
    <row r="173" spans="1:56" x14ac:dyDescent="0.25">
      <c r="A173" s="28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3"/>
      <c r="BD173" s="3"/>
    </row>
    <row r="174" spans="1:56" x14ac:dyDescent="0.25">
      <c r="A174" s="28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3"/>
      <c r="BD174" s="3"/>
    </row>
    <row r="175" spans="1:56" x14ac:dyDescent="0.25">
      <c r="A175" s="28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3"/>
      <c r="BD175" s="3"/>
    </row>
    <row r="176" spans="1:56" x14ac:dyDescent="0.25">
      <c r="A176" s="28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3"/>
      <c r="BD176" s="3"/>
    </row>
    <row r="177" spans="1:56" x14ac:dyDescent="0.25">
      <c r="A177" s="28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3"/>
      <c r="BD177" s="3"/>
    </row>
    <row r="178" spans="1:56" x14ac:dyDescent="0.25">
      <c r="A178" s="28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3"/>
      <c r="BD178" s="3"/>
    </row>
    <row r="179" spans="1:56" x14ac:dyDescent="0.25">
      <c r="A179" s="28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3"/>
      <c r="BD179" s="3"/>
    </row>
    <row r="180" spans="1:56" x14ac:dyDescent="0.25">
      <c r="A180" s="28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3"/>
      <c r="BD180" s="3"/>
    </row>
    <row r="181" spans="1:56" x14ac:dyDescent="0.25">
      <c r="A181" s="28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3"/>
      <c r="BD181" s="3"/>
    </row>
    <row r="182" spans="1:56" x14ac:dyDescent="0.25">
      <c r="A182" s="28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3"/>
      <c r="BD182" s="3"/>
    </row>
    <row r="183" spans="1:56" x14ac:dyDescent="0.25">
      <c r="A183" s="28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3"/>
      <c r="BD183" s="3"/>
    </row>
    <row r="184" spans="1:56" x14ac:dyDescent="0.25">
      <c r="A184" s="28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3"/>
      <c r="BD184" s="3"/>
    </row>
    <row r="185" spans="1:56" x14ac:dyDescent="0.25">
      <c r="A185" s="28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3"/>
      <c r="BD185" s="3"/>
    </row>
    <row r="186" spans="1:56" x14ac:dyDescent="0.25">
      <c r="A186" s="28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3"/>
      <c r="BD186" s="3"/>
    </row>
    <row r="187" spans="1:56" x14ac:dyDescent="0.25">
      <c r="A187" s="28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3"/>
      <c r="BD187" s="3"/>
    </row>
    <row r="188" spans="1:56" x14ac:dyDescent="0.25">
      <c r="A188" s="28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3"/>
      <c r="BD188" s="3"/>
    </row>
    <row r="189" spans="1:56" x14ac:dyDescent="0.25">
      <c r="A189" s="28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3"/>
      <c r="BD189" s="3"/>
    </row>
    <row r="190" spans="1:56" x14ac:dyDescent="0.25">
      <c r="A190" s="28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3"/>
      <c r="BD190" s="3"/>
    </row>
    <row r="191" spans="1:56" x14ac:dyDescent="0.25">
      <c r="A191" s="28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3"/>
      <c r="BD191" s="3"/>
    </row>
    <row r="192" spans="1:56" x14ac:dyDescent="0.25">
      <c r="A192" s="28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3"/>
      <c r="BD192" s="3"/>
    </row>
    <row r="193" spans="1:56" x14ac:dyDescent="0.25">
      <c r="A193" s="28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3"/>
      <c r="BD193" s="3"/>
    </row>
    <row r="194" spans="1:56" x14ac:dyDescent="0.25">
      <c r="A194" s="28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3"/>
      <c r="BD194" s="3"/>
    </row>
    <row r="195" spans="1:56" x14ac:dyDescent="0.25">
      <c r="A195" s="28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3"/>
      <c r="BD195" s="3"/>
    </row>
    <row r="196" spans="1:56" x14ac:dyDescent="0.25">
      <c r="A196" s="28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3"/>
      <c r="BD196" s="3"/>
    </row>
    <row r="197" spans="1:56" x14ac:dyDescent="0.25">
      <c r="A197" s="28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3"/>
      <c r="BD197" s="3"/>
    </row>
    <row r="198" spans="1:56" x14ac:dyDescent="0.25">
      <c r="A198" s="28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3"/>
      <c r="BD198" s="3"/>
    </row>
    <row r="199" spans="1:56" x14ac:dyDescent="0.25">
      <c r="A199" s="28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3"/>
      <c r="BD199" s="3"/>
    </row>
    <row r="200" spans="1:56" x14ac:dyDescent="0.25">
      <c r="A200" s="28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3"/>
      <c r="BD200" s="3"/>
    </row>
    <row r="201" spans="1:56" x14ac:dyDescent="0.25">
      <c r="A201" s="28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3"/>
      <c r="BD201" s="3"/>
    </row>
    <row r="202" spans="1:56" x14ac:dyDescent="0.25">
      <c r="A202" s="28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3"/>
      <c r="BD202" s="3"/>
    </row>
    <row r="203" spans="1:56" x14ac:dyDescent="0.25">
      <c r="A203" s="28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3"/>
      <c r="BD203" s="3"/>
    </row>
    <row r="204" spans="1:56" x14ac:dyDescent="0.25">
      <c r="A204" s="28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3"/>
      <c r="BD204" s="3"/>
    </row>
    <row r="205" spans="1:56" x14ac:dyDescent="0.25">
      <c r="A205" s="28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3"/>
      <c r="BD205" s="3"/>
    </row>
    <row r="206" spans="1:56" x14ac:dyDescent="0.25">
      <c r="A206" s="28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3"/>
      <c r="BD206" s="3"/>
    </row>
    <row r="207" spans="1:56" x14ac:dyDescent="0.25">
      <c r="A207" s="28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3"/>
      <c r="BD207" s="3"/>
    </row>
    <row r="208" spans="1:56" x14ac:dyDescent="0.25">
      <c r="A208" s="28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3"/>
      <c r="BD208" s="3"/>
    </row>
    <row r="209" spans="1:56" x14ac:dyDescent="0.25">
      <c r="A209" s="28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3"/>
      <c r="BD209" s="3"/>
    </row>
    <row r="210" spans="1:56" x14ac:dyDescent="0.25">
      <c r="A210" s="28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3"/>
      <c r="BD210" s="3"/>
    </row>
    <row r="211" spans="1:56" x14ac:dyDescent="0.25">
      <c r="A211" s="28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3"/>
      <c r="BD211" s="3"/>
    </row>
    <row r="212" spans="1:56" x14ac:dyDescent="0.25">
      <c r="A212" s="28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3"/>
      <c r="BD212" s="3"/>
    </row>
    <row r="213" spans="1:56" x14ac:dyDescent="0.25">
      <c r="A213" s="28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3"/>
      <c r="BD213" s="3"/>
    </row>
    <row r="214" spans="1:56" x14ac:dyDescent="0.25">
      <c r="A214" s="28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3"/>
      <c r="BD214" s="3"/>
    </row>
    <row r="215" spans="1:56" x14ac:dyDescent="0.25">
      <c r="A215" s="28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3"/>
      <c r="BD215" s="3"/>
    </row>
    <row r="216" spans="1:56" x14ac:dyDescent="0.25">
      <c r="A216" s="28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3"/>
      <c r="BD216" s="3"/>
    </row>
    <row r="217" spans="1:56" x14ac:dyDescent="0.25">
      <c r="A217" s="28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3"/>
      <c r="BD217" s="3"/>
    </row>
    <row r="218" spans="1:56" x14ac:dyDescent="0.25">
      <c r="A218" s="28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3"/>
      <c r="BD218" s="3"/>
    </row>
    <row r="219" spans="1:56" x14ac:dyDescent="0.25">
      <c r="A219" s="28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3"/>
      <c r="BD219" s="3"/>
    </row>
    <row r="220" spans="1:56" x14ac:dyDescent="0.25">
      <c r="A220" s="28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3"/>
      <c r="BD220" s="3"/>
    </row>
    <row r="221" spans="1:56" x14ac:dyDescent="0.25">
      <c r="A221" s="28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3"/>
      <c r="BD221" s="3"/>
    </row>
    <row r="222" spans="1:56" x14ac:dyDescent="0.25">
      <c r="A222" s="28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3"/>
      <c r="BD222" s="3"/>
    </row>
    <row r="223" spans="1:56" x14ac:dyDescent="0.25">
      <c r="A223" s="28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3"/>
      <c r="BD223" s="3"/>
    </row>
    <row r="224" spans="1:56" x14ac:dyDescent="0.25">
      <c r="A224" s="28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3"/>
      <c r="BD224" s="3"/>
    </row>
    <row r="225" spans="1:56" x14ac:dyDescent="0.25">
      <c r="A225" s="28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3"/>
      <c r="BD225" s="3"/>
    </row>
    <row r="226" spans="1:56" x14ac:dyDescent="0.25">
      <c r="A226" s="28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3"/>
      <c r="BD226" s="3"/>
    </row>
    <row r="227" spans="1:56" x14ac:dyDescent="0.25">
      <c r="A227" s="28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3"/>
      <c r="BD227" s="3"/>
    </row>
    <row r="228" spans="1:56" x14ac:dyDescent="0.25">
      <c r="A228" s="28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3"/>
      <c r="BD228" s="3"/>
    </row>
    <row r="229" spans="1:56" x14ac:dyDescent="0.25">
      <c r="A229" s="28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3"/>
      <c r="BD229" s="3"/>
    </row>
    <row r="230" spans="1:56" x14ac:dyDescent="0.25">
      <c r="A230" s="28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3"/>
      <c r="BD230" s="3"/>
    </row>
    <row r="231" spans="1:56" x14ac:dyDescent="0.25">
      <c r="A231" s="28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3"/>
      <c r="BD231" s="3"/>
    </row>
    <row r="232" spans="1:56" x14ac:dyDescent="0.25">
      <c r="A232" s="28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3"/>
      <c r="BD232" s="3"/>
    </row>
    <row r="233" spans="1:56" x14ac:dyDescent="0.25">
      <c r="A233" s="28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3"/>
      <c r="BD233" s="3"/>
    </row>
    <row r="234" spans="1:56" x14ac:dyDescent="0.25">
      <c r="A234" s="28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3"/>
      <c r="BD234" s="3"/>
    </row>
    <row r="235" spans="1:56" x14ac:dyDescent="0.25">
      <c r="A235" s="28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3"/>
      <c r="BD235" s="3"/>
    </row>
    <row r="236" spans="1:56" x14ac:dyDescent="0.25">
      <c r="A236" s="28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3"/>
      <c r="BD236" s="3"/>
    </row>
    <row r="237" spans="1:56" x14ac:dyDescent="0.25">
      <c r="A237" s="28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3"/>
      <c r="BD237" s="3"/>
    </row>
    <row r="238" spans="1:56" x14ac:dyDescent="0.25">
      <c r="A238" s="28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3"/>
      <c r="BD238" s="3"/>
    </row>
    <row r="239" spans="1:56" x14ac:dyDescent="0.25">
      <c r="A239" s="28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3"/>
      <c r="BD239" s="3"/>
    </row>
    <row r="240" spans="1:56" x14ac:dyDescent="0.25">
      <c r="A240" s="28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3"/>
      <c r="BD240" s="3"/>
    </row>
    <row r="241" spans="1:56" x14ac:dyDescent="0.25">
      <c r="A241" s="28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3"/>
      <c r="BD241" s="3"/>
    </row>
    <row r="242" spans="1:56" x14ac:dyDescent="0.25">
      <c r="A242" s="28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3"/>
      <c r="BD242" s="3"/>
    </row>
    <row r="243" spans="1:56" x14ac:dyDescent="0.25">
      <c r="A243" s="28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3"/>
      <c r="BD243" s="3"/>
    </row>
    <row r="244" spans="1:56" x14ac:dyDescent="0.25">
      <c r="A244" s="28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3"/>
      <c r="BD244" s="3"/>
    </row>
    <row r="245" spans="1:56" x14ac:dyDescent="0.25">
      <c r="A245" s="28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3"/>
      <c r="BD245" s="3"/>
    </row>
    <row r="246" spans="1:56" x14ac:dyDescent="0.25">
      <c r="A246" s="28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3"/>
      <c r="BD246" s="3"/>
    </row>
    <row r="247" spans="1:56" x14ac:dyDescent="0.25">
      <c r="A247" s="28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3"/>
      <c r="BD247" s="3"/>
    </row>
    <row r="248" spans="1:56" x14ac:dyDescent="0.25">
      <c r="A248" s="28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3"/>
      <c r="BD248" s="3"/>
    </row>
    <row r="249" spans="1:56" x14ac:dyDescent="0.25">
      <c r="A249" s="28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3"/>
      <c r="BD249" s="3"/>
    </row>
    <row r="250" spans="1:56" x14ac:dyDescent="0.25">
      <c r="A250" s="28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3"/>
      <c r="BD250" s="3"/>
    </row>
    <row r="251" spans="1:56" x14ac:dyDescent="0.25">
      <c r="A251" s="28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3"/>
      <c r="BD251" s="3"/>
    </row>
    <row r="252" spans="1:56" x14ac:dyDescent="0.25">
      <c r="A252" s="28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3"/>
      <c r="BD252" s="3"/>
    </row>
    <row r="253" spans="1:56" x14ac:dyDescent="0.25">
      <c r="A253" s="28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3"/>
      <c r="BD253" s="3"/>
    </row>
    <row r="254" spans="1:56" x14ac:dyDescent="0.25">
      <c r="A254" s="28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3"/>
      <c r="BD254" s="3"/>
    </row>
    <row r="255" spans="1:56" x14ac:dyDescent="0.25">
      <c r="A255" s="28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3"/>
      <c r="BD255" s="3"/>
    </row>
    <row r="256" spans="1:56" x14ac:dyDescent="0.25">
      <c r="A256" s="28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3"/>
      <c r="BD256" s="3"/>
    </row>
    <row r="257" spans="1:56" x14ac:dyDescent="0.25">
      <c r="A257" s="28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3"/>
      <c r="BD257" s="3"/>
    </row>
    <row r="258" spans="1:56" x14ac:dyDescent="0.25">
      <c r="A258" s="28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3"/>
      <c r="BD258" s="3"/>
    </row>
    <row r="259" spans="1:56" x14ac:dyDescent="0.25">
      <c r="A259" s="28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3"/>
      <c r="BD259" s="3"/>
    </row>
    <row r="260" spans="1:56" x14ac:dyDescent="0.25">
      <c r="A260" s="28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3"/>
      <c r="BD260" s="3"/>
    </row>
    <row r="261" spans="1:56" x14ac:dyDescent="0.25">
      <c r="A261" s="28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3"/>
      <c r="BD261" s="3"/>
    </row>
    <row r="262" spans="1:56" x14ac:dyDescent="0.25">
      <c r="A262" s="28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3"/>
      <c r="BD262" s="3"/>
    </row>
    <row r="263" spans="1:56" x14ac:dyDescent="0.25">
      <c r="A263" s="28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3"/>
      <c r="BD263" s="3"/>
    </row>
    <row r="264" spans="1:56" x14ac:dyDescent="0.25">
      <c r="A264" s="28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3"/>
      <c r="BD264" s="3"/>
    </row>
    <row r="265" spans="1:56" x14ac:dyDescent="0.25">
      <c r="A265" s="28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3"/>
      <c r="BD265" s="3"/>
    </row>
    <row r="266" spans="1:56" x14ac:dyDescent="0.25">
      <c r="A266" s="28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3"/>
      <c r="BD266" s="3"/>
    </row>
    <row r="267" spans="1:56" x14ac:dyDescent="0.25">
      <c r="A267" s="28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3"/>
      <c r="BD267" s="3"/>
    </row>
    <row r="268" spans="1:56" x14ac:dyDescent="0.25">
      <c r="A268" s="28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3"/>
      <c r="BD268" s="3"/>
    </row>
    <row r="269" spans="1:56" x14ac:dyDescent="0.25">
      <c r="A269" s="28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3"/>
      <c r="BD269" s="3"/>
    </row>
    <row r="270" spans="1:56" x14ac:dyDescent="0.25">
      <c r="A270" s="28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3"/>
      <c r="BD270" s="3"/>
    </row>
    <row r="271" spans="1:56" x14ac:dyDescent="0.25">
      <c r="A271" s="28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3"/>
      <c r="BD271" s="3"/>
    </row>
    <row r="272" spans="1:56" x14ac:dyDescent="0.25">
      <c r="A272" s="28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3"/>
      <c r="BD272" s="3"/>
    </row>
    <row r="273" spans="1:56" x14ac:dyDescent="0.25">
      <c r="A273" s="28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3"/>
      <c r="BD273" s="3"/>
    </row>
    <row r="274" spans="1:56" x14ac:dyDescent="0.25">
      <c r="A274" s="28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3"/>
      <c r="BD274" s="3"/>
    </row>
    <row r="275" spans="1:56" x14ac:dyDescent="0.25">
      <c r="A275" s="28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3"/>
      <c r="BD275" s="3"/>
    </row>
    <row r="276" spans="1:56" x14ac:dyDescent="0.25">
      <c r="A276" s="28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3"/>
      <c r="BD276" s="3"/>
    </row>
    <row r="277" spans="1:56" x14ac:dyDescent="0.25">
      <c r="A277" s="28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3"/>
      <c r="BD277" s="3"/>
    </row>
    <row r="278" spans="1:56" x14ac:dyDescent="0.25">
      <c r="A278" s="28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3"/>
      <c r="BD278" s="3"/>
    </row>
    <row r="279" spans="1:56" x14ac:dyDescent="0.25">
      <c r="A279" s="28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3"/>
      <c r="BD279" s="3"/>
    </row>
    <row r="280" spans="1:56" x14ac:dyDescent="0.25">
      <c r="A280" s="28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3"/>
      <c r="BD280" s="3"/>
    </row>
    <row r="281" spans="1:56" x14ac:dyDescent="0.25">
      <c r="A281" s="28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3"/>
      <c r="BD281" s="3"/>
    </row>
    <row r="282" spans="1:56" x14ac:dyDescent="0.25">
      <c r="A282" s="28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3"/>
      <c r="BD282" s="3"/>
    </row>
    <row r="283" spans="1:56" x14ac:dyDescent="0.25">
      <c r="A283" s="28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3"/>
      <c r="BD283" s="3"/>
    </row>
    <row r="284" spans="1:56" x14ac:dyDescent="0.25">
      <c r="A284" s="28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3"/>
      <c r="BD284" s="3"/>
    </row>
    <row r="285" spans="1:56" x14ac:dyDescent="0.25">
      <c r="A285" s="28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3"/>
      <c r="BD285" s="3"/>
    </row>
    <row r="286" spans="1:56" x14ac:dyDescent="0.25">
      <c r="A286" s="28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3"/>
      <c r="BD286" s="3"/>
    </row>
    <row r="287" spans="1:56" x14ac:dyDescent="0.25">
      <c r="A287" s="28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3"/>
      <c r="BD287" s="3"/>
    </row>
    <row r="288" spans="1:56" x14ac:dyDescent="0.25">
      <c r="A288" s="28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3"/>
      <c r="BD288" s="3"/>
    </row>
    <row r="289" spans="1:56" x14ac:dyDescent="0.25">
      <c r="A289" s="28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3"/>
      <c r="BD289" s="3"/>
    </row>
    <row r="290" spans="1:56" x14ac:dyDescent="0.25">
      <c r="A290" s="28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3"/>
      <c r="BD290" s="3"/>
    </row>
    <row r="291" spans="1:56" x14ac:dyDescent="0.25">
      <c r="A291" s="28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3"/>
      <c r="BD291" s="3"/>
    </row>
    <row r="292" spans="1:56" x14ac:dyDescent="0.25">
      <c r="A292" s="28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3"/>
      <c r="BD292" s="3"/>
    </row>
    <row r="293" spans="1:56" x14ac:dyDescent="0.25">
      <c r="A293" s="28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3"/>
      <c r="BD293" s="3"/>
    </row>
    <row r="294" spans="1:56" x14ac:dyDescent="0.25">
      <c r="A294" s="28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3"/>
      <c r="BD294" s="3"/>
    </row>
    <row r="295" spans="1:56" x14ac:dyDescent="0.25">
      <c r="A295" s="28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3"/>
      <c r="BD295" s="3"/>
    </row>
    <row r="296" spans="1:56" x14ac:dyDescent="0.25">
      <c r="A296" s="28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3"/>
      <c r="BD296" s="3"/>
    </row>
    <row r="297" spans="1:56" x14ac:dyDescent="0.25">
      <c r="A297" s="28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3"/>
      <c r="BD297" s="3"/>
    </row>
    <row r="298" spans="1:56" x14ac:dyDescent="0.25">
      <c r="A298" s="28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3"/>
      <c r="BD298" s="3"/>
    </row>
    <row r="299" spans="1:56" x14ac:dyDescent="0.25">
      <c r="A299" s="28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3"/>
      <c r="BD299" s="3"/>
    </row>
    <row r="300" spans="1:56" x14ac:dyDescent="0.25">
      <c r="A300" s="28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3"/>
      <c r="BD300" s="3"/>
    </row>
    <row r="301" spans="1:56" x14ac:dyDescent="0.25">
      <c r="A301" s="28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3"/>
      <c r="BD301" s="3"/>
    </row>
    <row r="302" spans="1:56" x14ac:dyDescent="0.25">
      <c r="A302" s="28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3"/>
      <c r="BD302" s="3"/>
    </row>
    <row r="303" spans="1:56" x14ac:dyDescent="0.25">
      <c r="A303" s="28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3"/>
      <c r="BD303" s="3"/>
    </row>
    <row r="304" spans="1:56" x14ac:dyDescent="0.25">
      <c r="A304" s="28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3"/>
      <c r="BD304" s="3"/>
    </row>
    <row r="305" spans="1:56" x14ac:dyDescent="0.25">
      <c r="A305" s="28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3"/>
      <c r="BD305" s="3"/>
    </row>
    <row r="306" spans="1:56" x14ac:dyDescent="0.25">
      <c r="A306" s="28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3"/>
      <c r="BD306" s="3"/>
    </row>
    <row r="307" spans="1:56" x14ac:dyDescent="0.25">
      <c r="A307" s="28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3"/>
      <c r="BD307" s="3"/>
    </row>
    <row r="308" spans="1:56" x14ac:dyDescent="0.25">
      <c r="A308" s="28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3"/>
      <c r="BD308" s="3"/>
    </row>
    <row r="309" spans="1:56" x14ac:dyDescent="0.25">
      <c r="A309" s="28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3"/>
      <c r="BD309" s="3"/>
    </row>
    <row r="310" spans="1:56" x14ac:dyDescent="0.25">
      <c r="A310" s="28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3"/>
      <c r="BD310" s="3"/>
    </row>
    <row r="311" spans="1:56" x14ac:dyDescent="0.25">
      <c r="A311" s="28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3"/>
      <c r="BD311" s="3"/>
    </row>
    <row r="312" spans="1:56" x14ac:dyDescent="0.25">
      <c r="A312" s="28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3"/>
      <c r="BD312" s="3"/>
    </row>
    <row r="313" spans="1:56" x14ac:dyDescent="0.25">
      <c r="A313" s="28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3"/>
      <c r="BD313" s="3"/>
    </row>
    <row r="314" spans="1:56" x14ac:dyDescent="0.25">
      <c r="A314" s="28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3"/>
      <c r="BD314" s="3"/>
    </row>
    <row r="315" spans="1:56" x14ac:dyDescent="0.25">
      <c r="A315" s="28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3"/>
      <c r="BD315" s="3"/>
    </row>
    <row r="316" spans="1:56" x14ac:dyDescent="0.25">
      <c r="A316" s="28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3"/>
      <c r="BD316" s="3"/>
    </row>
    <row r="317" spans="1:56" x14ac:dyDescent="0.25">
      <c r="A317" s="28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3"/>
      <c r="BD317" s="3"/>
    </row>
    <row r="318" spans="1:56" x14ac:dyDescent="0.25">
      <c r="A318" s="28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3"/>
      <c r="BD318" s="3"/>
    </row>
    <row r="319" spans="1:56" x14ac:dyDescent="0.25">
      <c r="A319" s="28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3"/>
      <c r="BD319" s="3"/>
    </row>
    <row r="320" spans="1:56" x14ac:dyDescent="0.25">
      <c r="A320" s="28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3"/>
      <c r="BD320" s="3"/>
    </row>
    <row r="321" spans="1:56" x14ac:dyDescent="0.25">
      <c r="A321" s="28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3"/>
      <c r="BD321" s="3"/>
    </row>
    <row r="322" spans="1:56" x14ac:dyDescent="0.25">
      <c r="A322" s="28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3"/>
      <c r="BD322" s="3"/>
    </row>
    <row r="323" spans="1:56" x14ac:dyDescent="0.25">
      <c r="A323" s="28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3"/>
      <c r="BD323" s="3"/>
    </row>
    <row r="324" spans="1:56" x14ac:dyDescent="0.25">
      <c r="A324" s="28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3"/>
      <c r="BD324" s="3"/>
    </row>
    <row r="325" spans="1:56" x14ac:dyDescent="0.25">
      <c r="A325" s="28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3"/>
      <c r="BD325" s="3"/>
    </row>
    <row r="326" spans="1:56" x14ac:dyDescent="0.25">
      <c r="A326" s="28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3"/>
      <c r="BD326" s="3"/>
    </row>
    <row r="327" spans="1:56" x14ac:dyDescent="0.25">
      <c r="A327" s="28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3"/>
      <c r="BD327" s="3"/>
    </row>
    <row r="328" spans="1:56" x14ac:dyDescent="0.25">
      <c r="A328" s="28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3"/>
      <c r="BD328" s="3"/>
    </row>
    <row r="329" spans="1:56" x14ac:dyDescent="0.25">
      <c r="A329" s="28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3"/>
      <c r="BD329" s="3"/>
    </row>
    <row r="330" spans="1:56" x14ac:dyDescent="0.25">
      <c r="A330" s="28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3"/>
      <c r="BD330" s="3"/>
    </row>
    <row r="331" spans="1:56" x14ac:dyDescent="0.25">
      <c r="A331" s="28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3"/>
      <c r="BD331" s="3"/>
    </row>
    <row r="332" spans="1:56" x14ac:dyDescent="0.25">
      <c r="A332" s="28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3"/>
      <c r="BD332" s="3"/>
    </row>
    <row r="333" spans="1:56" x14ac:dyDescent="0.25">
      <c r="A333" s="28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3"/>
      <c r="BD333" s="3"/>
    </row>
    <row r="334" spans="1:56" x14ac:dyDescent="0.25">
      <c r="A334" s="28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3"/>
      <c r="BD334" s="3"/>
    </row>
    <row r="335" spans="1:56" x14ac:dyDescent="0.25">
      <c r="A335" s="28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3"/>
      <c r="BD335" s="3"/>
    </row>
    <row r="336" spans="1:56" x14ac:dyDescent="0.25">
      <c r="A336" s="28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3"/>
      <c r="BD336" s="3"/>
    </row>
    <row r="337" spans="1:56" x14ac:dyDescent="0.25">
      <c r="A337" s="28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3"/>
      <c r="BD337" s="3"/>
    </row>
    <row r="338" spans="1:56" x14ac:dyDescent="0.25">
      <c r="A338" s="28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3"/>
      <c r="BD338" s="3"/>
    </row>
    <row r="339" spans="1:56" x14ac:dyDescent="0.25">
      <c r="A339" s="28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3"/>
      <c r="BD339" s="3"/>
    </row>
    <row r="340" spans="1:56" x14ac:dyDescent="0.25">
      <c r="A340" s="28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3"/>
      <c r="BD340" s="3"/>
    </row>
    <row r="341" spans="1:56" x14ac:dyDescent="0.25">
      <c r="A341" s="28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3"/>
      <c r="BD341" s="3"/>
    </row>
    <row r="342" spans="1:56" x14ac:dyDescent="0.25">
      <c r="A342" s="28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3"/>
      <c r="BD342" s="3"/>
    </row>
    <row r="343" spans="1:56" x14ac:dyDescent="0.25">
      <c r="A343" s="28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3"/>
      <c r="BD343" s="3"/>
    </row>
    <row r="344" spans="1:56" x14ac:dyDescent="0.25">
      <c r="A344" s="28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3"/>
      <c r="BD344" s="3"/>
    </row>
    <row r="345" spans="1:56" x14ac:dyDescent="0.25">
      <c r="A345" s="28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3"/>
      <c r="BD345" s="3"/>
    </row>
    <row r="346" spans="1:56" x14ac:dyDescent="0.25">
      <c r="A346" s="28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3"/>
      <c r="BD346" s="3"/>
    </row>
    <row r="347" spans="1:56" x14ac:dyDescent="0.25">
      <c r="A347" s="28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3"/>
      <c r="BD347" s="3"/>
    </row>
    <row r="348" spans="1:56" x14ac:dyDescent="0.25">
      <c r="A348" s="28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3"/>
      <c r="BD348" s="3"/>
    </row>
    <row r="349" spans="1:56" x14ac:dyDescent="0.25">
      <c r="A349" s="28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3"/>
      <c r="BD349" s="3"/>
    </row>
    <row r="350" spans="1:56" x14ac:dyDescent="0.25">
      <c r="A350" s="28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3"/>
      <c r="BD350" s="3"/>
    </row>
    <row r="351" spans="1:56" x14ac:dyDescent="0.25">
      <c r="A351" s="28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3"/>
      <c r="BD351" s="3"/>
    </row>
    <row r="352" spans="1:56" x14ac:dyDescent="0.25">
      <c r="A352" s="28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3"/>
      <c r="BD352" s="3"/>
    </row>
    <row r="353" spans="1:56" x14ac:dyDescent="0.25">
      <c r="A353" s="28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3"/>
      <c r="BD353" s="3"/>
    </row>
    <row r="354" spans="1:56" x14ac:dyDescent="0.25">
      <c r="A354" s="28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3"/>
      <c r="BD354" s="3"/>
    </row>
    <row r="355" spans="1:56" x14ac:dyDescent="0.25">
      <c r="A355" s="28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3"/>
      <c r="BD355" s="3"/>
    </row>
    <row r="356" spans="1:56" x14ac:dyDescent="0.25">
      <c r="A356" s="28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3"/>
      <c r="BD356" s="3"/>
    </row>
    <row r="357" spans="1:56" x14ac:dyDescent="0.25">
      <c r="A357" s="28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3"/>
      <c r="BD357" s="3"/>
    </row>
    <row r="358" spans="1:56" x14ac:dyDescent="0.25">
      <c r="A358" s="28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3"/>
      <c r="BD358" s="3"/>
    </row>
    <row r="359" spans="1:56" x14ac:dyDescent="0.25">
      <c r="A359" s="28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3"/>
      <c r="BD359" s="3"/>
    </row>
    <row r="360" spans="1:56" x14ac:dyDescent="0.25">
      <c r="A360" s="28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3"/>
      <c r="BD360" s="3"/>
    </row>
    <row r="361" spans="1:56" x14ac:dyDescent="0.25">
      <c r="A361" s="28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3"/>
      <c r="BD361" s="3"/>
    </row>
    <row r="362" spans="1:56" x14ac:dyDescent="0.25">
      <c r="A362" s="28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3"/>
      <c r="BD362" s="3"/>
    </row>
    <row r="363" spans="1:56" x14ac:dyDescent="0.25">
      <c r="A363" s="28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3"/>
      <c r="BD363" s="3"/>
    </row>
    <row r="364" spans="1:56" x14ac:dyDescent="0.25">
      <c r="A364" s="28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3"/>
      <c r="BD364" s="3"/>
    </row>
    <row r="365" spans="1:56" x14ac:dyDescent="0.25">
      <c r="A365" s="28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3"/>
      <c r="BD365" s="3"/>
    </row>
    <row r="366" spans="1:56" x14ac:dyDescent="0.25">
      <c r="A366" s="28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3"/>
      <c r="BD366" s="3"/>
    </row>
    <row r="367" spans="1:56" x14ac:dyDescent="0.25">
      <c r="A367" s="28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3"/>
      <c r="BD367" s="3"/>
    </row>
    <row r="368" spans="1:56" x14ac:dyDescent="0.25">
      <c r="A368" s="28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3"/>
      <c r="BD368" s="3"/>
    </row>
    <row r="369" spans="1:56" x14ac:dyDescent="0.25">
      <c r="A369" s="28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3"/>
      <c r="BD369" s="3"/>
    </row>
    <row r="370" spans="1:56" x14ac:dyDescent="0.25">
      <c r="A370" s="28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3"/>
      <c r="BD370" s="3"/>
    </row>
    <row r="371" spans="1:56" x14ac:dyDescent="0.25">
      <c r="A371" s="28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3"/>
      <c r="BD371" s="3"/>
    </row>
    <row r="372" spans="1:56" x14ac:dyDescent="0.25">
      <c r="A372" s="28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3"/>
      <c r="BD372" s="3"/>
    </row>
    <row r="373" spans="1:56" x14ac:dyDescent="0.25">
      <c r="A373" s="28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3"/>
      <c r="BD373" s="3"/>
    </row>
    <row r="374" spans="1:56" x14ac:dyDescent="0.25">
      <c r="A374" s="28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3"/>
      <c r="BD374" s="3"/>
    </row>
    <row r="375" spans="1:56" x14ac:dyDescent="0.25">
      <c r="A375" s="28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3"/>
      <c r="BD375" s="3"/>
    </row>
    <row r="376" spans="1:56" x14ac:dyDescent="0.25">
      <c r="A376" s="28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3"/>
      <c r="BD376" s="3"/>
    </row>
    <row r="377" spans="1:56" x14ac:dyDescent="0.25">
      <c r="A377" s="28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3"/>
      <c r="BD377" s="3"/>
    </row>
    <row r="378" spans="1:56" x14ac:dyDescent="0.25">
      <c r="A378" s="28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3"/>
      <c r="BD378" s="3"/>
    </row>
    <row r="379" spans="1:56" x14ac:dyDescent="0.25">
      <c r="A379" s="28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3"/>
      <c r="BD379" s="3"/>
    </row>
    <row r="380" spans="1:56" x14ac:dyDescent="0.25">
      <c r="A380" s="28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3"/>
      <c r="BD380" s="3"/>
    </row>
    <row r="381" spans="1:56" x14ac:dyDescent="0.25">
      <c r="A381" s="28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3"/>
      <c r="BD381" s="3"/>
    </row>
    <row r="382" spans="1:56" x14ac:dyDescent="0.25">
      <c r="A382" s="28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3"/>
      <c r="BD382" s="3"/>
    </row>
    <row r="383" spans="1:56" x14ac:dyDescent="0.25">
      <c r="A383" s="28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3"/>
      <c r="BD383" s="3"/>
    </row>
    <row r="384" spans="1:56" x14ac:dyDescent="0.25">
      <c r="A384" s="28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3"/>
      <c r="BD384" s="3"/>
    </row>
    <row r="385" spans="1:56" x14ac:dyDescent="0.25">
      <c r="A385" s="28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3"/>
      <c r="BD385" s="3"/>
    </row>
    <row r="386" spans="1:56" x14ac:dyDescent="0.25">
      <c r="A386" s="28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3"/>
      <c r="BD386" s="3"/>
    </row>
    <row r="387" spans="1:56" x14ac:dyDescent="0.25">
      <c r="A387" s="28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3"/>
      <c r="BD387" s="3"/>
    </row>
    <row r="388" spans="1:56" x14ac:dyDescent="0.25">
      <c r="A388" s="28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3"/>
      <c r="BD388" s="3"/>
    </row>
    <row r="389" spans="1:56" x14ac:dyDescent="0.25">
      <c r="A389" s="28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3"/>
      <c r="BD389" s="3"/>
    </row>
    <row r="390" spans="1:56" x14ac:dyDescent="0.25">
      <c r="A390" s="28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3"/>
      <c r="BD390" s="3"/>
    </row>
    <row r="391" spans="1:56" x14ac:dyDescent="0.25">
      <c r="A391" s="28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3"/>
      <c r="BD391" s="3"/>
    </row>
    <row r="392" spans="1:56" x14ac:dyDescent="0.25">
      <c r="A392" s="28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3"/>
      <c r="BD392" s="3"/>
    </row>
    <row r="393" spans="1:56" x14ac:dyDescent="0.25">
      <c r="A393" s="28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3"/>
      <c r="BD393" s="3"/>
    </row>
    <row r="394" spans="1:56" x14ac:dyDescent="0.25">
      <c r="A394" s="28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3"/>
      <c r="BD394" s="3"/>
    </row>
    <row r="395" spans="1:56" x14ac:dyDescent="0.25">
      <c r="A395" s="28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3"/>
      <c r="BD395" s="3"/>
    </row>
    <row r="396" spans="1:56" x14ac:dyDescent="0.25">
      <c r="A396" s="28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3"/>
      <c r="BD396" s="3"/>
    </row>
    <row r="397" spans="1:56" x14ac:dyDescent="0.25">
      <c r="A397" s="28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3"/>
      <c r="BD397" s="3"/>
    </row>
    <row r="398" spans="1:56" x14ac:dyDescent="0.25">
      <c r="A398" s="28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3"/>
      <c r="BD398" s="3"/>
    </row>
    <row r="399" spans="1:56" x14ac:dyDescent="0.25">
      <c r="A399" s="28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3"/>
      <c r="BD399" s="3"/>
    </row>
    <row r="400" spans="1:56" x14ac:dyDescent="0.25">
      <c r="A400" s="28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3"/>
      <c r="BD400" s="3"/>
    </row>
    <row r="401" spans="1:56" x14ac:dyDescent="0.25">
      <c r="A401" s="28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3"/>
      <c r="BD401" s="3"/>
    </row>
    <row r="402" spans="1:56" x14ac:dyDescent="0.25">
      <c r="A402" s="28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3"/>
      <c r="BD402" s="3"/>
    </row>
    <row r="403" spans="1:56" x14ac:dyDescent="0.25">
      <c r="A403" s="28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3"/>
      <c r="BD403" s="3"/>
    </row>
    <row r="404" spans="1:56" x14ac:dyDescent="0.25">
      <c r="A404" s="28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3"/>
      <c r="BD404" s="3"/>
    </row>
    <row r="405" spans="1:56" x14ac:dyDescent="0.25">
      <c r="A405" s="28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3"/>
      <c r="BD405" s="3"/>
    </row>
    <row r="406" spans="1:56" x14ac:dyDescent="0.25">
      <c r="A406" s="28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3"/>
      <c r="BD406" s="3"/>
    </row>
    <row r="407" spans="1:56" x14ac:dyDescent="0.25">
      <c r="A407" s="28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3"/>
      <c r="BD407" s="3"/>
    </row>
    <row r="408" spans="1:56" x14ac:dyDescent="0.25">
      <c r="A408" s="28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3"/>
      <c r="BD408" s="3"/>
    </row>
    <row r="409" spans="1:56" x14ac:dyDescent="0.25">
      <c r="A409" s="28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3"/>
      <c r="BD409" s="3"/>
    </row>
    <row r="410" spans="1:56" x14ac:dyDescent="0.25">
      <c r="A410" s="28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3"/>
      <c r="BD410" s="3"/>
    </row>
    <row r="411" spans="1:56" x14ac:dyDescent="0.25">
      <c r="A411" s="28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3"/>
      <c r="BD411" s="3"/>
    </row>
    <row r="412" spans="1:56" x14ac:dyDescent="0.25">
      <c r="A412" s="28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3"/>
      <c r="BD412" s="3"/>
    </row>
    <row r="413" spans="1:56" x14ac:dyDescent="0.25">
      <c r="A413" s="28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3"/>
      <c r="BD413" s="3"/>
    </row>
    <row r="414" spans="1:56" x14ac:dyDescent="0.25">
      <c r="A414" s="28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3"/>
      <c r="BD414" s="3"/>
    </row>
    <row r="415" spans="1:56" x14ac:dyDescent="0.25">
      <c r="A415" s="28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3"/>
      <c r="BD415" s="3"/>
    </row>
    <row r="416" spans="1:56" x14ac:dyDescent="0.25">
      <c r="A416" s="28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3"/>
      <c r="BD416" s="3"/>
    </row>
    <row r="417" spans="1:56" x14ac:dyDescent="0.25">
      <c r="A417" s="28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3"/>
      <c r="BD417" s="3"/>
    </row>
    <row r="418" spans="1:56" x14ac:dyDescent="0.25">
      <c r="A418" s="28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3"/>
      <c r="BD418" s="3"/>
    </row>
    <row r="419" spans="1:56" x14ac:dyDescent="0.25">
      <c r="A419" s="28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3"/>
      <c r="BD419" s="3"/>
    </row>
    <row r="420" spans="1:56" x14ac:dyDescent="0.25">
      <c r="A420" s="28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3"/>
      <c r="BD420" s="3"/>
    </row>
    <row r="421" spans="1:56" x14ac:dyDescent="0.25">
      <c r="A421" s="28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3"/>
      <c r="BD421" s="3"/>
    </row>
    <row r="422" spans="1:56" x14ac:dyDescent="0.25">
      <c r="A422" s="28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3"/>
      <c r="BD422" s="3"/>
    </row>
    <row r="423" spans="1:56" x14ac:dyDescent="0.25">
      <c r="A423" s="28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3"/>
      <c r="BD423" s="3"/>
    </row>
    <row r="424" spans="1:56" x14ac:dyDescent="0.25">
      <c r="A424" s="28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3"/>
      <c r="BD424" s="3"/>
    </row>
    <row r="425" spans="1:56" x14ac:dyDescent="0.25">
      <c r="A425" s="28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3"/>
      <c r="BD425" s="3"/>
    </row>
    <row r="426" spans="1:56" x14ac:dyDescent="0.25">
      <c r="A426" s="28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3"/>
      <c r="BD426" s="3"/>
    </row>
    <row r="427" spans="1:56" x14ac:dyDescent="0.25">
      <c r="A427" s="28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3"/>
      <c r="BD427" s="3"/>
    </row>
    <row r="428" spans="1:56" x14ac:dyDescent="0.25">
      <c r="A428" s="28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3"/>
      <c r="BD428" s="3"/>
    </row>
    <row r="429" spans="1:56" x14ac:dyDescent="0.25">
      <c r="A429" s="28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3"/>
      <c r="BD429" s="3"/>
    </row>
    <row r="430" spans="1:56" x14ac:dyDescent="0.25">
      <c r="A430" s="28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3"/>
      <c r="BD430" s="3"/>
    </row>
    <row r="431" spans="1:56" x14ac:dyDescent="0.25">
      <c r="A431" s="28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3"/>
      <c r="BD431" s="3"/>
    </row>
    <row r="432" spans="1:56" x14ac:dyDescent="0.25">
      <c r="A432" s="28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3"/>
      <c r="BD432" s="3"/>
    </row>
    <row r="433" spans="1:56" x14ac:dyDescent="0.25">
      <c r="A433" s="28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3"/>
      <c r="BD433" s="3"/>
    </row>
    <row r="434" spans="1:56" x14ac:dyDescent="0.25">
      <c r="A434" s="28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3"/>
      <c r="BD434" s="3"/>
    </row>
    <row r="435" spans="1:56" x14ac:dyDescent="0.25">
      <c r="A435" s="28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3"/>
      <c r="BD435" s="3"/>
    </row>
    <row r="436" spans="1:56" x14ac:dyDescent="0.25">
      <c r="A436" s="28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3"/>
      <c r="BD436" s="3"/>
    </row>
    <row r="437" spans="1:56" x14ac:dyDescent="0.25">
      <c r="A437" s="28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3"/>
      <c r="BD437" s="3"/>
    </row>
    <row r="438" spans="1:56" x14ac:dyDescent="0.25">
      <c r="A438" s="28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3"/>
      <c r="BD438" s="3"/>
    </row>
    <row r="439" spans="1:56" x14ac:dyDescent="0.25">
      <c r="A439" s="28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3"/>
      <c r="BD439" s="3"/>
    </row>
    <row r="440" spans="1:56" x14ac:dyDescent="0.25">
      <c r="A440" s="28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3"/>
      <c r="BD440" s="3"/>
    </row>
    <row r="441" spans="1:56" x14ac:dyDescent="0.25">
      <c r="A441" s="28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3"/>
      <c r="BD441" s="3"/>
    </row>
    <row r="442" spans="1:56" x14ac:dyDescent="0.25">
      <c r="A442" s="28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3"/>
      <c r="BD442" s="3"/>
    </row>
    <row r="443" spans="1:56" x14ac:dyDescent="0.25">
      <c r="A443" s="28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3"/>
      <c r="BD443" s="3"/>
    </row>
    <row r="444" spans="1:56" x14ac:dyDescent="0.25">
      <c r="A444" s="28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3"/>
      <c r="BD444" s="3"/>
    </row>
    <row r="445" spans="1:56" x14ac:dyDescent="0.25">
      <c r="A445" s="28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3"/>
      <c r="BD445" s="3"/>
    </row>
    <row r="446" spans="1:56" x14ac:dyDescent="0.25">
      <c r="A446" s="28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3"/>
      <c r="BD446" s="3"/>
    </row>
    <row r="447" spans="1:56" x14ac:dyDescent="0.25">
      <c r="A447" s="28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3"/>
      <c r="BD447" s="3"/>
    </row>
    <row r="448" spans="1:56" x14ac:dyDescent="0.25">
      <c r="A448" s="28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3"/>
      <c r="BD448" s="3"/>
    </row>
    <row r="449" spans="1:56" x14ac:dyDescent="0.25">
      <c r="A449" s="28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3"/>
      <c r="BD449" s="3"/>
    </row>
    <row r="450" spans="1:56" x14ac:dyDescent="0.25">
      <c r="A450" s="28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3"/>
      <c r="BD450" s="3"/>
    </row>
    <row r="451" spans="1:56" x14ac:dyDescent="0.25">
      <c r="A451" s="28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3"/>
      <c r="BD451" s="3"/>
    </row>
    <row r="452" spans="1:56" x14ac:dyDescent="0.25">
      <c r="A452" s="28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3"/>
      <c r="BD452" s="3"/>
    </row>
    <row r="453" spans="1:56" x14ac:dyDescent="0.25">
      <c r="A453" s="28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3"/>
      <c r="BD453" s="3"/>
    </row>
    <row r="454" spans="1:56" x14ac:dyDescent="0.25">
      <c r="A454" s="28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3"/>
      <c r="BD454" s="3"/>
    </row>
    <row r="455" spans="1:56" x14ac:dyDescent="0.25">
      <c r="A455" s="28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3"/>
      <c r="BD455" s="3"/>
    </row>
    <row r="456" spans="1:56" x14ac:dyDescent="0.25">
      <c r="A456" s="28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3"/>
      <c r="BD456" s="3"/>
    </row>
    <row r="457" spans="1:56" x14ac:dyDescent="0.25">
      <c r="A457" s="28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3"/>
      <c r="BD457" s="3"/>
    </row>
    <row r="458" spans="1:56" x14ac:dyDescent="0.25">
      <c r="A458" s="28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3"/>
      <c r="BD458" s="3"/>
    </row>
    <row r="459" spans="1:56" x14ac:dyDescent="0.25">
      <c r="A459" s="28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3"/>
      <c r="BD459" s="3"/>
    </row>
    <row r="460" spans="1:56" x14ac:dyDescent="0.25">
      <c r="A460" s="28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3"/>
      <c r="BD460" s="3"/>
    </row>
    <row r="461" spans="1:56" x14ac:dyDescent="0.25">
      <c r="A461" s="28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3"/>
      <c r="BD461" s="3"/>
    </row>
    <row r="462" spans="1:56" x14ac:dyDescent="0.25">
      <c r="A462" s="28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3"/>
      <c r="BD462" s="3"/>
    </row>
    <row r="463" spans="1:56" x14ac:dyDescent="0.25">
      <c r="A463" s="28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3"/>
      <c r="BD463" s="3"/>
    </row>
    <row r="464" spans="1:56" x14ac:dyDescent="0.25">
      <c r="A464" s="28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3"/>
      <c r="BD464" s="3"/>
    </row>
    <row r="465" spans="1:56" x14ac:dyDescent="0.25">
      <c r="A465" s="28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3"/>
      <c r="BD465" s="3"/>
    </row>
    <row r="466" spans="1:56" x14ac:dyDescent="0.25">
      <c r="A466" s="28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3"/>
      <c r="BD466" s="3"/>
    </row>
    <row r="467" spans="1:56" x14ac:dyDescent="0.25">
      <c r="A467" s="28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3"/>
      <c r="BD467" s="3"/>
    </row>
    <row r="468" spans="1:56" x14ac:dyDescent="0.25">
      <c r="A468" s="28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3"/>
      <c r="BD468" s="3"/>
    </row>
    <row r="469" spans="1:56" x14ac:dyDescent="0.25">
      <c r="A469" s="28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3"/>
      <c r="BD469" s="3"/>
    </row>
    <row r="470" spans="1:56" x14ac:dyDescent="0.25">
      <c r="A470" s="28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3"/>
      <c r="BD470" s="3"/>
    </row>
    <row r="471" spans="1:56" x14ac:dyDescent="0.25">
      <c r="A471" s="28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3"/>
      <c r="BD471" s="3"/>
    </row>
    <row r="472" spans="1:56" x14ac:dyDescent="0.25">
      <c r="A472" s="28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3"/>
      <c r="BD472" s="3"/>
    </row>
    <row r="473" spans="1:56" x14ac:dyDescent="0.25">
      <c r="A473" s="28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3"/>
      <c r="BD473" s="3"/>
    </row>
    <row r="474" spans="1:56" x14ac:dyDescent="0.25">
      <c r="A474" s="28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3"/>
      <c r="BD474" s="3"/>
    </row>
    <row r="475" spans="1:56" x14ac:dyDescent="0.25">
      <c r="A475" s="28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3"/>
      <c r="BD475" s="3"/>
    </row>
    <row r="476" spans="1:56" x14ac:dyDescent="0.25">
      <c r="A476" s="28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3"/>
      <c r="BD476" s="3"/>
    </row>
    <row r="477" spans="1:56" x14ac:dyDescent="0.25">
      <c r="A477" s="28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3"/>
      <c r="BD477" s="3"/>
    </row>
    <row r="478" spans="1:56" x14ac:dyDescent="0.25">
      <c r="A478" s="28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3"/>
      <c r="BD478" s="3"/>
    </row>
    <row r="479" spans="1:56" x14ac:dyDescent="0.25">
      <c r="A479" s="28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3"/>
      <c r="BD479" s="3"/>
    </row>
    <row r="480" spans="1:56" x14ac:dyDescent="0.25">
      <c r="A480" s="28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3"/>
      <c r="BD480" s="3"/>
    </row>
    <row r="481" spans="1:56" x14ac:dyDescent="0.25">
      <c r="A481" s="28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3"/>
      <c r="BD481" s="3"/>
    </row>
    <row r="482" spans="1:56" x14ac:dyDescent="0.25">
      <c r="A482" s="28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3"/>
      <c r="BD482" s="3"/>
    </row>
    <row r="483" spans="1:56" x14ac:dyDescent="0.25">
      <c r="A483" s="28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3"/>
      <c r="BD483" s="3"/>
    </row>
    <row r="484" spans="1:56" x14ac:dyDescent="0.25">
      <c r="A484" s="28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3"/>
      <c r="BD484" s="3"/>
    </row>
    <row r="485" spans="1:56" x14ac:dyDescent="0.25">
      <c r="A485" s="28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3"/>
      <c r="BD485" s="3"/>
    </row>
    <row r="486" spans="1:56" x14ac:dyDescent="0.25">
      <c r="A486" s="28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3"/>
      <c r="BD486" s="3"/>
    </row>
    <row r="487" spans="1:56" x14ac:dyDescent="0.25">
      <c r="A487" s="28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3"/>
      <c r="BD487" s="3"/>
    </row>
    <row r="488" spans="1:56" x14ac:dyDescent="0.25">
      <c r="A488" s="28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3"/>
      <c r="BD488" s="3"/>
    </row>
    <row r="489" spans="1:56" x14ac:dyDescent="0.25">
      <c r="A489" s="28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3"/>
      <c r="BD489" s="3"/>
    </row>
    <row r="490" spans="1:56" x14ac:dyDescent="0.25">
      <c r="A490" s="28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3"/>
      <c r="BD490" s="3"/>
    </row>
    <row r="491" spans="1:56" x14ac:dyDescent="0.25">
      <c r="A491" s="28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3"/>
      <c r="BD491" s="3"/>
    </row>
    <row r="492" spans="1:56" x14ac:dyDescent="0.25">
      <c r="A492" s="28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3"/>
      <c r="BD492" s="3"/>
    </row>
    <row r="493" spans="1:56" x14ac:dyDescent="0.25">
      <c r="A493" s="28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3"/>
      <c r="BD493" s="3"/>
    </row>
    <row r="494" spans="1:56" x14ac:dyDescent="0.25">
      <c r="A494" s="28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3"/>
      <c r="BD494" s="3"/>
    </row>
    <row r="495" spans="1:56" x14ac:dyDescent="0.25">
      <c r="A495" s="28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3"/>
      <c r="BD495" s="3"/>
    </row>
    <row r="496" spans="1:56" x14ac:dyDescent="0.25">
      <c r="A496" s="28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3"/>
      <c r="BD496" s="3"/>
    </row>
    <row r="497" spans="1:56" x14ac:dyDescent="0.25">
      <c r="A497" s="28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3"/>
      <c r="BD497" s="3"/>
    </row>
    <row r="498" spans="1:56" x14ac:dyDescent="0.25">
      <c r="A498" s="28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3"/>
      <c r="BD498" s="3"/>
    </row>
    <row r="499" spans="1:56" x14ac:dyDescent="0.25">
      <c r="A499" s="28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3"/>
      <c r="BD499" s="3"/>
    </row>
    <row r="500" spans="1:56" x14ac:dyDescent="0.25">
      <c r="A500" s="28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3"/>
      <c r="BD500" s="3"/>
    </row>
    <row r="501" spans="1:56" x14ac:dyDescent="0.25">
      <c r="A501" s="28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3"/>
      <c r="BD501" s="3"/>
    </row>
    <row r="502" spans="1:56" x14ac:dyDescent="0.25">
      <c r="A502" s="28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3"/>
      <c r="BD502" s="3"/>
    </row>
    <row r="503" spans="1:56" x14ac:dyDescent="0.25">
      <c r="A503" s="28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3"/>
      <c r="BD503" s="3"/>
    </row>
    <row r="504" spans="1:56" x14ac:dyDescent="0.25">
      <c r="A504" s="28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3"/>
      <c r="BD504" s="3"/>
    </row>
    <row r="505" spans="1:56" x14ac:dyDescent="0.25">
      <c r="A505" s="28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3"/>
      <c r="BD505" s="3"/>
    </row>
    <row r="506" spans="1:56" x14ac:dyDescent="0.25">
      <c r="A506" s="28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3"/>
      <c r="BD506" s="3"/>
    </row>
    <row r="507" spans="1:56" x14ac:dyDescent="0.25">
      <c r="A507" s="28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3"/>
      <c r="BD507" s="3"/>
    </row>
    <row r="508" spans="1:56" x14ac:dyDescent="0.25">
      <c r="A508" s="28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3"/>
      <c r="BD508" s="3"/>
    </row>
    <row r="509" spans="1:56" x14ac:dyDescent="0.25">
      <c r="A509" s="28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3"/>
      <c r="BD509" s="3"/>
    </row>
    <row r="510" spans="1:56" x14ac:dyDescent="0.25">
      <c r="A510" s="28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3"/>
      <c r="BD510" s="3"/>
    </row>
    <row r="511" spans="1:56" x14ac:dyDescent="0.25">
      <c r="A511" s="28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3"/>
      <c r="BD511" s="3"/>
    </row>
    <row r="512" spans="1:56" x14ac:dyDescent="0.25">
      <c r="A512" s="28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3"/>
      <c r="BD512" s="3"/>
    </row>
    <row r="513" spans="1:56" x14ac:dyDescent="0.25">
      <c r="A513" s="28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3"/>
      <c r="BD513" s="3"/>
    </row>
    <row r="514" spans="1:56" x14ac:dyDescent="0.25">
      <c r="A514" s="28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3"/>
      <c r="BD514" s="3"/>
    </row>
    <row r="515" spans="1:56" x14ac:dyDescent="0.25">
      <c r="A515" s="28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3"/>
      <c r="BD515" s="3"/>
    </row>
    <row r="516" spans="1:56" x14ac:dyDescent="0.25">
      <c r="A516" s="28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3"/>
      <c r="BD516" s="3"/>
    </row>
    <row r="517" spans="1:56" x14ac:dyDescent="0.25">
      <c r="A517" s="28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3"/>
      <c r="BD517" s="3"/>
    </row>
    <row r="518" spans="1:56" x14ac:dyDescent="0.25">
      <c r="A518" s="28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3"/>
      <c r="BD518" s="3"/>
    </row>
    <row r="519" spans="1:56" x14ac:dyDescent="0.25">
      <c r="A519" s="28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3"/>
      <c r="BD519" s="3"/>
    </row>
    <row r="520" spans="1:56" x14ac:dyDescent="0.25">
      <c r="A520" s="28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3"/>
      <c r="BD520" s="3"/>
    </row>
    <row r="521" spans="1:56" x14ac:dyDescent="0.25">
      <c r="A521" s="28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3"/>
      <c r="BD521" s="3"/>
    </row>
    <row r="522" spans="1:56" x14ac:dyDescent="0.25">
      <c r="A522" s="28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3"/>
      <c r="BD522" s="3"/>
    </row>
    <row r="523" spans="1:56" x14ac:dyDescent="0.25">
      <c r="A523" s="28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3"/>
      <c r="BD523" s="3"/>
    </row>
    <row r="524" spans="1:56" x14ac:dyDescent="0.25">
      <c r="A524" s="28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3"/>
      <c r="BD524" s="3"/>
    </row>
    <row r="525" spans="1:56" x14ac:dyDescent="0.25">
      <c r="A525" s="28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3"/>
      <c r="BD525" s="3"/>
    </row>
    <row r="526" spans="1:56" x14ac:dyDescent="0.25">
      <c r="A526" s="28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3"/>
      <c r="BD526" s="3"/>
    </row>
    <row r="527" spans="1:56" x14ac:dyDescent="0.25">
      <c r="A527" s="28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3"/>
      <c r="BD527" s="3"/>
    </row>
    <row r="528" spans="1:56" x14ac:dyDescent="0.25">
      <c r="A528" s="28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3"/>
      <c r="BD528" s="3"/>
    </row>
    <row r="529" spans="1:56" x14ac:dyDescent="0.25">
      <c r="A529" s="28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3"/>
      <c r="BD529" s="3"/>
    </row>
    <row r="530" spans="1:56" x14ac:dyDescent="0.25">
      <c r="A530" s="28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3"/>
      <c r="BD530" s="3"/>
    </row>
    <row r="531" spans="1:56" x14ac:dyDescent="0.25">
      <c r="A531" s="28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3"/>
      <c r="BD531" s="3"/>
    </row>
    <row r="532" spans="1:56" x14ac:dyDescent="0.25">
      <c r="A532" s="28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3"/>
      <c r="BD532" s="3"/>
    </row>
    <row r="533" spans="1:56" x14ac:dyDescent="0.25">
      <c r="A533" s="28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3"/>
      <c r="BD533" s="3"/>
    </row>
    <row r="534" spans="1:56" x14ac:dyDescent="0.25">
      <c r="A534" s="28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3"/>
      <c r="BD534" s="3"/>
    </row>
    <row r="535" spans="1:56" x14ac:dyDescent="0.25">
      <c r="A535" s="28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3"/>
      <c r="BD535" s="3"/>
    </row>
    <row r="536" spans="1:56" x14ac:dyDescent="0.25">
      <c r="A536" s="28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3"/>
      <c r="BD536" s="3"/>
    </row>
    <row r="537" spans="1:56" x14ac:dyDescent="0.25">
      <c r="A537" s="28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3"/>
      <c r="BD537" s="3"/>
    </row>
    <row r="538" spans="1:56" x14ac:dyDescent="0.25">
      <c r="A538" s="28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3"/>
      <c r="BD538" s="3"/>
    </row>
    <row r="539" spans="1:56" x14ac:dyDescent="0.25">
      <c r="A539" s="28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3"/>
      <c r="BD539" s="3"/>
    </row>
    <row r="540" spans="1:56" x14ac:dyDescent="0.25">
      <c r="A540" s="28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3"/>
      <c r="BD540" s="3"/>
    </row>
    <row r="541" spans="1:56" x14ac:dyDescent="0.25">
      <c r="A541" s="28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3"/>
      <c r="BD541" s="3"/>
    </row>
    <row r="542" spans="1:56" x14ac:dyDescent="0.25">
      <c r="A542" s="28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3"/>
      <c r="BD542" s="3"/>
    </row>
    <row r="543" spans="1:56" x14ac:dyDescent="0.25">
      <c r="A543" s="28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3"/>
      <c r="BD543" s="3"/>
    </row>
    <row r="544" spans="1:56" x14ac:dyDescent="0.25">
      <c r="A544" s="28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3"/>
      <c r="BD544" s="3"/>
    </row>
    <row r="545" spans="1:56" x14ac:dyDescent="0.25">
      <c r="A545" s="28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3"/>
      <c r="BD545" s="3"/>
    </row>
    <row r="546" spans="1:56" x14ac:dyDescent="0.25">
      <c r="A546" s="28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3"/>
      <c r="BD546" s="3"/>
    </row>
    <row r="547" spans="1:56" x14ac:dyDescent="0.25">
      <c r="A547" s="28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3"/>
      <c r="BD547" s="3"/>
    </row>
    <row r="548" spans="1:56" x14ac:dyDescent="0.25">
      <c r="A548" s="28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3"/>
      <c r="BD548" s="3"/>
    </row>
    <row r="549" spans="1:56" x14ac:dyDescent="0.25">
      <c r="A549" s="28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3"/>
      <c r="BD549" s="3"/>
    </row>
    <row r="550" spans="1:56" x14ac:dyDescent="0.25">
      <c r="A550" s="28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3"/>
      <c r="BD550" s="3"/>
    </row>
    <row r="551" spans="1:56" x14ac:dyDescent="0.25">
      <c r="A551" s="28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3"/>
      <c r="BD551" s="3"/>
    </row>
    <row r="552" spans="1:56" x14ac:dyDescent="0.25">
      <c r="A552" s="28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3"/>
      <c r="BD552" s="3"/>
    </row>
    <row r="553" spans="1:56" x14ac:dyDescent="0.25">
      <c r="A553" s="28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3"/>
      <c r="BD553" s="3"/>
    </row>
    <row r="554" spans="1:56" x14ac:dyDescent="0.25">
      <c r="A554" s="28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3"/>
      <c r="BD554" s="3"/>
    </row>
    <row r="555" spans="1:56" x14ac:dyDescent="0.25">
      <c r="A555" s="28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3"/>
      <c r="BD555" s="3"/>
    </row>
    <row r="556" spans="1:56" x14ac:dyDescent="0.25">
      <c r="A556" s="28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3"/>
      <c r="BD556" s="3"/>
    </row>
    <row r="557" spans="1:56" x14ac:dyDescent="0.25">
      <c r="A557" s="28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3"/>
      <c r="BD557" s="3"/>
    </row>
    <row r="558" spans="1:56" x14ac:dyDescent="0.25">
      <c r="A558" s="28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3"/>
      <c r="BD558" s="3"/>
    </row>
    <row r="559" spans="1:56" x14ac:dyDescent="0.25">
      <c r="A559" s="28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3"/>
      <c r="BD559" s="3"/>
    </row>
    <row r="560" spans="1:56" x14ac:dyDescent="0.25">
      <c r="A560" s="28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3"/>
      <c r="BD560" s="3"/>
    </row>
    <row r="561" spans="1:56" x14ac:dyDescent="0.25">
      <c r="A561" s="28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3"/>
      <c r="BD561" s="3"/>
    </row>
    <row r="562" spans="1:56" x14ac:dyDescent="0.25">
      <c r="A562" s="28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3"/>
      <c r="BD562" s="3"/>
    </row>
    <row r="563" spans="1:56" x14ac:dyDescent="0.25">
      <c r="A563" s="28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3"/>
      <c r="BD563" s="3"/>
    </row>
    <row r="564" spans="1:56" x14ac:dyDescent="0.25">
      <c r="A564" s="28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3"/>
      <c r="BD564" s="3"/>
    </row>
    <row r="565" spans="1:56" x14ac:dyDescent="0.25">
      <c r="A565" s="28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3"/>
      <c r="BD565" s="3"/>
    </row>
    <row r="566" spans="1:56" x14ac:dyDescent="0.25">
      <c r="A566" s="28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3"/>
      <c r="BD566" s="3"/>
    </row>
    <row r="567" spans="1:56" x14ac:dyDescent="0.25">
      <c r="A567" s="28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3"/>
      <c r="BD567" s="3"/>
    </row>
    <row r="568" spans="1:56" x14ac:dyDescent="0.25">
      <c r="A568" s="28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3"/>
      <c r="BD568" s="3"/>
    </row>
    <row r="569" spans="1:56" x14ac:dyDescent="0.25">
      <c r="A569" s="28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3"/>
      <c r="BD569" s="3"/>
    </row>
    <row r="570" spans="1:56" x14ac:dyDescent="0.25">
      <c r="A570" s="28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3"/>
      <c r="BD570" s="3"/>
    </row>
    <row r="571" spans="1:56" x14ac:dyDescent="0.25">
      <c r="A571" s="28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3"/>
      <c r="BD571" s="3"/>
    </row>
    <row r="572" spans="1:56" x14ac:dyDescent="0.25">
      <c r="A572" s="28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3"/>
      <c r="BD572" s="3"/>
    </row>
    <row r="573" spans="1:56" x14ac:dyDescent="0.25">
      <c r="A573" s="28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3"/>
      <c r="BD573" s="3"/>
    </row>
    <row r="574" spans="1:56" x14ac:dyDescent="0.25">
      <c r="A574" s="28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3"/>
      <c r="BD574" s="3"/>
    </row>
    <row r="575" spans="1:56" x14ac:dyDescent="0.25">
      <c r="A575" s="28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3"/>
      <c r="BD575" s="3"/>
    </row>
    <row r="576" spans="1:56" x14ac:dyDescent="0.25">
      <c r="A576" s="28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3"/>
      <c r="BD576" s="3"/>
    </row>
    <row r="577" spans="1:56" x14ac:dyDescent="0.25">
      <c r="A577" s="28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3"/>
      <c r="BD577" s="3"/>
    </row>
    <row r="578" spans="1:56" x14ac:dyDescent="0.25">
      <c r="A578" s="28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3"/>
      <c r="BD578" s="3"/>
    </row>
    <row r="579" spans="1:56" x14ac:dyDescent="0.25">
      <c r="A579" s="28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3"/>
      <c r="BD579" s="3"/>
    </row>
    <row r="580" spans="1:56" x14ac:dyDescent="0.25">
      <c r="A580" s="28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3"/>
      <c r="BD580" s="3"/>
    </row>
    <row r="581" spans="1:56" x14ac:dyDescent="0.25">
      <c r="A581" s="28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3"/>
      <c r="BD581" s="3"/>
    </row>
    <row r="582" spans="1:56" x14ac:dyDescent="0.25">
      <c r="A582" s="28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3"/>
      <c r="BD582" s="3"/>
    </row>
    <row r="583" spans="1:56" x14ac:dyDescent="0.25">
      <c r="A583" s="28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3"/>
      <c r="BD583" s="3"/>
    </row>
    <row r="584" spans="1:56" x14ac:dyDescent="0.25">
      <c r="A584" s="28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3"/>
      <c r="BD584" s="3"/>
    </row>
    <row r="585" spans="1:56" x14ac:dyDescent="0.25">
      <c r="A585" s="28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3"/>
      <c r="BD585" s="3"/>
    </row>
    <row r="586" spans="1:56" x14ac:dyDescent="0.25">
      <c r="A586" s="28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3"/>
      <c r="BD586" s="3"/>
    </row>
    <row r="587" spans="1:56" x14ac:dyDescent="0.25">
      <c r="A587" s="28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3"/>
      <c r="BD587" s="3"/>
    </row>
    <row r="588" spans="1:56" x14ac:dyDescent="0.25">
      <c r="A588" s="28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3"/>
      <c r="BD588" s="3"/>
    </row>
    <row r="589" spans="1:56" x14ac:dyDescent="0.25">
      <c r="A589" s="28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3"/>
      <c r="BD589" s="3"/>
    </row>
    <row r="590" spans="1:56" x14ac:dyDescent="0.25">
      <c r="A590" s="28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3"/>
      <c r="BD590" s="3"/>
    </row>
    <row r="591" spans="1:56" x14ac:dyDescent="0.25">
      <c r="A591" s="28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3"/>
      <c r="BD591" s="3"/>
    </row>
    <row r="592" spans="1:56" x14ac:dyDescent="0.25">
      <c r="A592" s="28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3"/>
      <c r="BD592" s="3"/>
    </row>
    <row r="593" spans="1:56" x14ac:dyDescent="0.25">
      <c r="A593" s="28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3"/>
      <c r="BD593" s="3"/>
    </row>
    <row r="594" spans="1:56" x14ac:dyDescent="0.25">
      <c r="A594" s="28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3"/>
      <c r="BD594" s="3"/>
    </row>
    <row r="595" spans="1:56" x14ac:dyDescent="0.25">
      <c r="A595" s="28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3"/>
      <c r="BD595" s="3"/>
    </row>
    <row r="596" spans="1:56" x14ac:dyDescent="0.25">
      <c r="A596" s="28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3"/>
      <c r="BD596" s="3"/>
    </row>
    <row r="597" spans="1:56" x14ac:dyDescent="0.25">
      <c r="A597" s="28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3"/>
      <c r="BD597" s="3"/>
    </row>
    <row r="598" spans="1:56" x14ac:dyDescent="0.25">
      <c r="A598" s="28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3"/>
      <c r="BD598" s="3"/>
    </row>
    <row r="599" spans="1:56" x14ac:dyDescent="0.25">
      <c r="A599" s="28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3"/>
      <c r="BD599" s="3"/>
    </row>
    <row r="600" spans="1:56" x14ac:dyDescent="0.25">
      <c r="A600" s="28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3"/>
      <c r="BD600" s="3"/>
    </row>
    <row r="601" spans="1:56" x14ac:dyDescent="0.25">
      <c r="A601" s="28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3"/>
      <c r="BD601" s="3"/>
    </row>
    <row r="602" spans="1:56" x14ac:dyDescent="0.25">
      <c r="A602" s="28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3"/>
      <c r="BD602" s="3"/>
    </row>
    <row r="603" spans="1:56" x14ac:dyDescent="0.25">
      <c r="A603" s="28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3"/>
      <c r="BD603" s="3"/>
    </row>
    <row r="604" spans="1:56" x14ac:dyDescent="0.25">
      <c r="A604" s="28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3"/>
      <c r="BD604" s="3"/>
    </row>
    <row r="605" spans="1:56" x14ac:dyDescent="0.25">
      <c r="A605" s="28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3"/>
      <c r="BD605" s="3"/>
    </row>
    <row r="606" spans="1:56" x14ac:dyDescent="0.25">
      <c r="A606" s="28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3"/>
      <c r="BD606" s="3"/>
    </row>
    <row r="607" spans="1:56" x14ac:dyDescent="0.25">
      <c r="A607" s="28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3"/>
      <c r="BD607" s="3"/>
    </row>
    <row r="608" spans="1:56" x14ac:dyDescent="0.25">
      <c r="A608" s="28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3"/>
      <c r="BD608" s="3"/>
    </row>
    <row r="609" spans="1:56" x14ac:dyDescent="0.25">
      <c r="A609" s="28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3"/>
      <c r="BD609" s="3"/>
    </row>
    <row r="610" spans="1:56" x14ac:dyDescent="0.25">
      <c r="A610" s="28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3"/>
      <c r="BD610" s="3"/>
    </row>
    <row r="611" spans="1:56" x14ac:dyDescent="0.25">
      <c r="A611" s="28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3"/>
      <c r="BD611" s="3"/>
    </row>
    <row r="612" spans="1:56" x14ac:dyDescent="0.25">
      <c r="A612" s="28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3"/>
      <c r="BD612" s="3"/>
    </row>
    <row r="613" spans="1:56" x14ac:dyDescent="0.25">
      <c r="A613" s="28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3"/>
      <c r="BD613" s="3"/>
    </row>
    <row r="614" spans="1:56" x14ac:dyDescent="0.25">
      <c r="A614" s="28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3"/>
      <c r="BD614" s="3"/>
    </row>
    <row r="615" spans="1:56" x14ac:dyDescent="0.25">
      <c r="A615" s="28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3"/>
      <c r="BD615" s="3"/>
    </row>
    <row r="616" spans="1:56" x14ac:dyDescent="0.25">
      <c r="A616" s="28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3"/>
      <c r="BD616" s="3"/>
    </row>
    <row r="617" spans="1:56" x14ac:dyDescent="0.25">
      <c r="A617" s="28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3"/>
      <c r="BD617" s="3"/>
    </row>
    <row r="618" spans="1:56" x14ac:dyDescent="0.25">
      <c r="A618" s="28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3"/>
      <c r="BD618" s="3"/>
    </row>
    <row r="619" spans="1:56" x14ac:dyDescent="0.25">
      <c r="A619" s="28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3"/>
      <c r="BD619" s="3"/>
    </row>
    <row r="620" spans="1:56" x14ac:dyDescent="0.25">
      <c r="A620" s="28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3"/>
      <c r="BD620" s="3"/>
    </row>
    <row r="621" spans="1:56" x14ac:dyDescent="0.25">
      <c r="A621" s="28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3"/>
      <c r="BD621" s="3"/>
    </row>
    <row r="622" spans="1:56" x14ac:dyDescent="0.25">
      <c r="A622" s="28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3"/>
      <c r="BD622" s="3"/>
    </row>
    <row r="623" spans="1:56" x14ac:dyDescent="0.25">
      <c r="A623" s="28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3"/>
      <c r="BD623" s="3"/>
    </row>
    <row r="624" spans="1:56" x14ac:dyDescent="0.25">
      <c r="A624" s="28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3"/>
      <c r="BD624" s="3"/>
    </row>
    <row r="625" spans="1:56" x14ac:dyDescent="0.25">
      <c r="A625" s="28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3"/>
      <c r="BD625" s="3"/>
    </row>
    <row r="626" spans="1:56" x14ac:dyDescent="0.25">
      <c r="A626" s="28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3"/>
      <c r="BD626" s="3"/>
    </row>
    <row r="627" spans="1:56" x14ac:dyDescent="0.25">
      <c r="A627" s="28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3"/>
      <c r="BD627" s="3"/>
    </row>
    <row r="628" spans="1:56" x14ac:dyDescent="0.25">
      <c r="A628" s="28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3"/>
      <c r="BD628" s="3"/>
    </row>
    <row r="629" spans="1:56" x14ac:dyDescent="0.25">
      <c r="A629" s="28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3"/>
      <c r="BD629" s="3"/>
    </row>
    <row r="630" spans="1:56" x14ac:dyDescent="0.25">
      <c r="A630" s="28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3"/>
      <c r="BD630" s="3"/>
    </row>
    <row r="631" spans="1:56" x14ac:dyDescent="0.25">
      <c r="A631" s="28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3"/>
      <c r="BD631" s="3"/>
    </row>
    <row r="632" spans="1:56" x14ac:dyDescent="0.25">
      <c r="A632" s="28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3"/>
      <c r="BD632" s="3"/>
    </row>
    <row r="633" spans="1:56" x14ac:dyDescent="0.25">
      <c r="A633" s="28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3"/>
      <c r="BD633" s="3"/>
    </row>
    <row r="634" spans="1:56" x14ac:dyDescent="0.25">
      <c r="A634" s="28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3"/>
      <c r="BD634" s="3"/>
    </row>
    <row r="635" spans="1:56" x14ac:dyDescent="0.25">
      <c r="A635" s="28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3"/>
      <c r="BD635" s="3"/>
    </row>
    <row r="636" spans="1:56" x14ac:dyDescent="0.25">
      <c r="A636" s="28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3"/>
      <c r="BD636" s="3"/>
    </row>
    <row r="637" spans="1:56" x14ac:dyDescent="0.25">
      <c r="A637" s="28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3"/>
      <c r="BD637" s="3"/>
    </row>
    <row r="638" spans="1:56" x14ac:dyDescent="0.25">
      <c r="A638" s="28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3"/>
      <c r="BD638" s="3"/>
    </row>
    <row r="639" spans="1:56" x14ac:dyDescent="0.25">
      <c r="A639" s="28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3"/>
      <c r="BD639" s="3"/>
    </row>
    <row r="640" spans="1:56" x14ac:dyDescent="0.25">
      <c r="A640" s="28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3"/>
      <c r="BD640" s="3"/>
    </row>
    <row r="641" spans="1:56" x14ac:dyDescent="0.25">
      <c r="A641" s="28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3"/>
      <c r="BD641" s="3"/>
    </row>
    <row r="642" spans="1:56" x14ac:dyDescent="0.25">
      <c r="A642" s="28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3"/>
      <c r="BD642" s="3"/>
    </row>
    <row r="643" spans="1:56" x14ac:dyDescent="0.25">
      <c r="A643" s="28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3"/>
      <c r="BD643" s="3"/>
    </row>
    <row r="644" spans="1:56" x14ac:dyDescent="0.25">
      <c r="A644" s="28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3"/>
      <c r="BD644" s="3"/>
    </row>
    <row r="645" spans="1:56" x14ac:dyDescent="0.25">
      <c r="A645" s="28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3"/>
      <c r="BD645" s="3"/>
    </row>
    <row r="646" spans="1:56" x14ac:dyDescent="0.25">
      <c r="A646" s="28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3"/>
      <c r="BD646" s="3"/>
    </row>
    <row r="647" spans="1:56" x14ac:dyDescent="0.25">
      <c r="A647" s="28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3"/>
      <c r="BD647" s="3"/>
    </row>
    <row r="648" spans="1:56" x14ac:dyDescent="0.25">
      <c r="A648" s="28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3"/>
      <c r="BD648" s="3"/>
    </row>
    <row r="649" spans="1:56" x14ac:dyDescent="0.25">
      <c r="A649" s="28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3"/>
      <c r="BD649" s="3"/>
    </row>
    <row r="650" spans="1:56" x14ac:dyDescent="0.25">
      <c r="A650" s="28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3"/>
      <c r="BD650" s="3"/>
    </row>
    <row r="651" spans="1:56" x14ac:dyDescent="0.25">
      <c r="A651" s="28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3"/>
      <c r="BD651" s="3"/>
    </row>
    <row r="652" spans="1:56" x14ac:dyDescent="0.25">
      <c r="A652" s="28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3"/>
      <c r="BD652" s="3"/>
    </row>
    <row r="653" spans="1:56" x14ac:dyDescent="0.25">
      <c r="A653" s="28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3"/>
      <c r="BD653" s="3"/>
    </row>
    <row r="654" spans="1:56" x14ac:dyDescent="0.25">
      <c r="A654" s="28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3"/>
      <c r="BD654" s="3"/>
    </row>
    <row r="655" spans="1:56" x14ac:dyDescent="0.25">
      <c r="A655" s="28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3"/>
      <c r="BD655" s="3"/>
    </row>
    <row r="656" spans="1:56" x14ac:dyDescent="0.25">
      <c r="A656" s="28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3"/>
      <c r="BD656" s="3"/>
    </row>
    <row r="657" spans="1:56" x14ac:dyDescent="0.25">
      <c r="A657" s="28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3"/>
      <c r="BD657" s="3"/>
    </row>
    <row r="658" spans="1:56" x14ac:dyDescent="0.25">
      <c r="A658" s="28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3"/>
      <c r="BD658" s="3"/>
    </row>
    <row r="659" spans="1:56" x14ac:dyDescent="0.25">
      <c r="A659" s="28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3"/>
      <c r="BD659" s="3"/>
    </row>
    <row r="660" spans="1:56" x14ac:dyDescent="0.25">
      <c r="A660" s="28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3"/>
      <c r="BD660" s="3"/>
    </row>
    <row r="661" spans="1:56" x14ac:dyDescent="0.25">
      <c r="A661" s="28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3"/>
      <c r="BD661" s="3"/>
    </row>
    <row r="662" spans="1:56" x14ac:dyDescent="0.25">
      <c r="A662" s="28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3"/>
      <c r="BD662" s="3"/>
    </row>
    <row r="663" spans="1:56" x14ac:dyDescent="0.25">
      <c r="A663" s="28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3"/>
      <c r="BD663" s="3"/>
    </row>
    <row r="664" spans="1:56" x14ac:dyDescent="0.25">
      <c r="A664" s="28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3"/>
      <c r="BD664" s="3"/>
    </row>
    <row r="665" spans="1:56" x14ac:dyDescent="0.25">
      <c r="A665" s="28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3"/>
      <c r="BD665" s="3"/>
    </row>
    <row r="666" spans="1:56" x14ac:dyDescent="0.25">
      <c r="A666" s="28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3"/>
      <c r="BD666" s="3"/>
    </row>
    <row r="667" spans="1:56" x14ac:dyDescent="0.25">
      <c r="A667" s="28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3"/>
      <c r="BD667" s="3"/>
    </row>
    <row r="668" spans="1:56" x14ac:dyDescent="0.25">
      <c r="A668" s="28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3"/>
      <c r="BD668" s="3"/>
    </row>
    <row r="669" spans="1:56" x14ac:dyDescent="0.25">
      <c r="A669" s="28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3"/>
      <c r="BD669" s="3"/>
    </row>
    <row r="670" spans="1:56" x14ac:dyDescent="0.25">
      <c r="A670" s="28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3"/>
      <c r="BD670" s="3"/>
    </row>
    <row r="671" spans="1:56" x14ac:dyDescent="0.25">
      <c r="A671" s="28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3"/>
      <c r="BD671" s="3"/>
    </row>
    <row r="672" spans="1:56" x14ac:dyDescent="0.25">
      <c r="A672" s="28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3"/>
      <c r="BD672" s="3"/>
    </row>
    <row r="673" spans="1:56" x14ac:dyDescent="0.25">
      <c r="A673" s="28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3"/>
      <c r="BD673" s="3"/>
    </row>
    <row r="674" spans="1:56" x14ac:dyDescent="0.25">
      <c r="A674" s="28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3"/>
      <c r="BD674" s="3"/>
    </row>
    <row r="675" spans="1:56" x14ac:dyDescent="0.25">
      <c r="A675" s="28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3"/>
      <c r="BD675" s="3"/>
    </row>
    <row r="676" spans="1:56" x14ac:dyDescent="0.25">
      <c r="A676" s="28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3"/>
      <c r="BD676" s="3"/>
    </row>
    <row r="677" spans="1:56" x14ac:dyDescent="0.25">
      <c r="A677" s="28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3"/>
      <c r="BD677" s="3"/>
    </row>
    <row r="678" spans="1:56" x14ac:dyDescent="0.25">
      <c r="A678" s="28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3"/>
      <c r="BD678" s="3"/>
    </row>
    <row r="679" spans="1:56" x14ac:dyDescent="0.25">
      <c r="A679" s="28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3"/>
      <c r="BD679" s="3"/>
    </row>
    <row r="680" spans="1:56" x14ac:dyDescent="0.25">
      <c r="A680" s="28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3"/>
      <c r="BD680" s="3"/>
    </row>
    <row r="681" spans="1:56" x14ac:dyDescent="0.25">
      <c r="A681" s="28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3"/>
      <c r="BD681" s="3"/>
    </row>
    <row r="682" spans="1:56" x14ac:dyDescent="0.25">
      <c r="A682" s="28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3"/>
      <c r="BD682" s="3"/>
    </row>
    <row r="683" spans="1:56" x14ac:dyDescent="0.25">
      <c r="A683" s="28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3"/>
      <c r="BD683" s="3"/>
    </row>
    <row r="684" spans="1:56" x14ac:dyDescent="0.25">
      <c r="A684" s="28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3"/>
      <c r="BD684" s="3"/>
    </row>
    <row r="685" spans="1:56" x14ac:dyDescent="0.25">
      <c r="A685" s="28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3"/>
      <c r="BD685" s="3"/>
    </row>
    <row r="686" spans="1:56" x14ac:dyDescent="0.25">
      <c r="A686" s="28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3"/>
      <c r="BD686" s="3"/>
    </row>
    <row r="687" spans="1:56" x14ac:dyDescent="0.25">
      <c r="A687" s="28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3"/>
      <c r="BD687" s="3"/>
    </row>
    <row r="688" spans="1:56" x14ac:dyDescent="0.25">
      <c r="A688" s="28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3"/>
      <c r="BD688" s="3"/>
    </row>
    <row r="689" spans="1:56" x14ac:dyDescent="0.25">
      <c r="A689" s="28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3"/>
      <c r="BD689" s="3"/>
    </row>
    <row r="690" spans="1:56" x14ac:dyDescent="0.25">
      <c r="A690" s="28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3"/>
      <c r="BD690" s="3"/>
    </row>
    <row r="691" spans="1:56" x14ac:dyDescent="0.25">
      <c r="A691" s="28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3"/>
      <c r="BD691" s="3"/>
    </row>
    <row r="692" spans="1:56" x14ac:dyDescent="0.25">
      <c r="A692" s="28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3"/>
      <c r="BD692" s="3"/>
    </row>
    <row r="693" spans="1:56" x14ac:dyDescent="0.25">
      <c r="A693" s="28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3"/>
      <c r="BD693" s="3"/>
    </row>
    <row r="694" spans="1:56" x14ac:dyDescent="0.25">
      <c r="A694" s="28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3"/>
      <c r="BD694" s="3"/>
    </row>
    <row r="695" spans="1:56" x14ac:dyDescent="0.25">
      <c r="A695" s="28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3"/>
      <c r="BD695" s="3"/>
    </row>
    <row r="696" spans="1:56" x14ac:dyDescent="0.25">
      <c r="A696" s="28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3"/>
      <c r="BD696" s="3"/>
    </row>
    <row r="697" spans="1:56" x14ac:dyDescent="0.25">
      <c r="A697" s="28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3"/>
      <c r="BD697" s="3"/>
    </row>
    <row r="698" spans="1:56" x14ac:dyDescent="0.25">
      <c r="A698" s="28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3"/>
      <c r="BD698" s="3"/>
    </row>
    <row r="699" spans="1:56" x14ac:dyDescent="0.25">
      <c r="A699" s="28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3"/>
      <c r="BD699" s="3"/>
    </row>
    <row r="700" spans="1:56" x14ac:dyDescent="0.25">
      <c r="A700" s="28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3"/>
      <c r="BD700" s="3"/>
    </row>
    <row r="701" spans="1:56" x14ac:dyDescent="0.25">
      <c r="A701" s="28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3"/>
      <c r="BD701" s="3"/>
    </row>
    <row r="702" spans="1:56" x14ac:dyDescent="0.25">
      <c r="A702" s="28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3"/>
      <c r="BD702" s="3"/>
    </row>
    <row r="703" spans="1:56" x14ac:dyDescent="0.25">
      <c r="A703" s="28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3"/>
      <c r="BD703" s="3"/>
    </row>
    <row r="704" spans="1:56" x14ac:dyDescent="0.25">
      <c r="A704" s="28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3"/>
      <c r="BD704" s="3"/>
    </row>
    <row r="705" spans="1:56" x14ac:dyDescent="0.25">
      <c r="A705" s="28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3"/>
      <c r="BD705" s="3"/>
    </row>
    <row r="706" spans="1:56" x14ac:dyDescent="0.25">
      <c r="A706" s="28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3"/>
      <c r="BD706" s="3"/>
    </row>
    <row r="707" spans="1:56" x14ac:dyDescent="0.25">
      <c r="A707" s="28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3"/>
      <c r="BD707" s="3"/>
    </row>
    <row r="708" spans="1:56" x14ac:dyDescent="0.25">
      <c r="A708" s="28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3"/>
      <c r="BD708" s="3"/>
    </row>
    <row r="709" spans="1:56" x14ac:dyDescent="0.25">
      <c r="A709" s="28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3"/>
      <c r="BD709" s="3"/>
    </row>
    <row r="710" spans="1:56" x14ac:dyDescent="0.25">
      <c r="A710" s="28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3"/>
      <c r="BD710" s="3"/>
    </row>
    <row r="711" spans="1:56" x14ac:dyDescent="0.25">
      <c r="A711" s="28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3"/>
      <c r="BD711" s="3"/>
    </row>
    <row r="712" spans="1:56" x14ac:dyDescent="0.25">
      <c r="A712" s="28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3"/>
      <c r="BD712" s="3"/>
    </row>
    <row r="713" spans="1:56" x14ac:dyDescent="0.25">
      <c r="A713" s="28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3"/>
      <c r="BD713" s="3"/>
    </row>
    <row r="714" spans="1:56" x14ac:dyDescent="0.25">
      <c r="A714" s="28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3"/>
      <c r="BD714" s="3"/>
    </row>
    <row r="715" spans="1:56" x14ac:dyDescent="0.25">
      <c r="A715" s="28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3"/>
      <c r="BD715" s="3"/>
    </row>
    <row r="716" spans="1:56" x14ac:dyDescent="0.25">
      <c r="A716" s="28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3"/>
      <c r="BD716" s="3"/>
    </row>
    <row r="717" spans="1:56" x14ac:dyDescent="0.25">
      <c r="A717" s="28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3"/>
      <c r="BD717" s="3"/>
    </row>
    <row r="718" spans="1:56" x14ac:dyDescent="0.25">
      <c r="A718" s="28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3"/>
      <c r="BD718" s="3"/>
    </row>
    <row r="719" spans="1:56" x14ac:dyDescent="0.25">
      <c r="A719" s="28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3"/>
      <c r="BD719" s="3"/>
    </row>
    <row r="720" spans="1:56" x14ac:dyDescent="0.25">
      <c r="A720" s="28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3"/>
      <c r="BD720" s="3"/>
    </row>
    <row r="721" spans="1:56" x14ac:dyDescent="0.25">
      <c r="A721" s="28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3"/>
      <c r="BD721" s="3"/>
    </row>
    <row r="722" spans="1:56" x14ac:dyDescent="0.25">
      <c r="A722" s="28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3"/>
      <c r="BD722" s="3"/>
    </row>
    <row r="723" spans="1:56" x14ac:dyDescent="0.25">
      <c r="A723" s="28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3"/>
      <c r="BD723" s="3"/>
    </row>
    <row r="724" spans="1:56" x14ac:dyDescent="0.25">
      <c r="A724" s="28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3"/>
      <c r="BD724" s="3"/>
    </row>
    <row r="725" spans="1:56" x14ac:dyDescent="0.25">
      <c r="A725" s="28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3"/>
      <c r="BD725" s="3"/>
    </row>
    <row r="726" spans="1:56" x14ac:dyDescent="0.25">
      <c r="A726" s="28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3"/>
      <c r="BD726" s="3"/>
    </row>
    <row r="727" spans="1:56" x14ac:dyDescent="0.25">
      <c r="A727" s="28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3"/>
      <c r="BD727" s="3"/>
    </row>
    <row r="728" spans="1:56" x14ac:dyDescent="0.25">
      <c r="A728" s="28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3"/>
      <c r="BD728" s="3"/>
    </row>
    <row r="729" spans="1:56" x14ac:dyDescent="0.25">
      <c r="A729" s="28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3"/>
      <c r="BD729" s="3"/>
    </row>
    <row r="730" spans="1:56" x14ac:dyDescent="0.25">
      <c r="A730" s="28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3"/>
      <c r="BD730" s="3"/>
    </row>
    <row r="731" spans="1:56" x14ac:dyDescent="0.25">
      <c r="A731" s="28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3"/>
      <c r="BD731" s="3"/>
    </row>
    <row r="732" spans="1:56" x14ac:dyDescent="0.25">
      <c r="A732" s="28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3"/>
      <c r="BD732" s="3"/>
    </row>
    <row r="733" spans="1:56" x14ac:dyDescent="0.25">
      <c r="A733" s="28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3"/>
      <c r="BD733" s="3"/>
    </row>
    <row r="734" spans="1:56" x14ac:dyDescent="0.25">
      <c r="A734" s="28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3"/>
      <c r="BD734" s="3"/>
    </row>
    <row r="735" spans="1:56" x14ac:dyDescent="0.25">
      <c r="A735" s="28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3"/>
      <c r="BD735" s="3"/>
    </row>
    <row r="736" spans="1:56" x14ac:dyDescent="0.25">
      <c r="A736" s="28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3"/>
      <c r="BD736" s="3"/>
    </row>
    <row r="737" spans="1:56" x14ac:dyDescent="0.25">
      <c r="A737" s="28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3"/>
      <c r="BD737" s="3"/>
    </row>
    <row r="738" spans="1:56" x14ac:dyDescent="0.25">
      <c r="A738" s="28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3"/>
      <c r="BD738" s="3"/>
    </row>
    <row r="739" spans="1:56" x14ac:dyDescent="0.25">
      <c r="A739" s="28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3"/>
      <c r="BD739" s="3"/>
    </row>
    <row r="740" spans="1:56" x14ac:dyDescent="0.25">
      <c r="A740" s="28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3"/>
      <c r="BD740" s="3"/>
    </row>
    <row r="741" spans="1:56" x14ac:dyDescent="0.25">
      <c r="A741" s="28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3"/>
      <c r="BD741" s="3"/>
    </row>
    <row r="742" spans="1:56" x14ac:dyDescent="0.25">
      <c r="A742" s="28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3"/>
      <c r="BD742" s="3"/>
    </row>
    <row r="743" spans="1:56" x14ac:dyDescent="0.25">
      <c r="A743" s="28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3"/>
      <c r="BD743" s="3"/>
    </row>
    <row r="744" spans="1:56" x14ac:dyDescent="0.25">
      <c r="A744" s="28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3"/>
      <c r="BD744" s="3"/>
    </row>
    <row r="745" spans="1:56" x14ac:dyDescent="0.25">
      <c r="A745" s="28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3"/>
      <c r="BD745" s="3"/>
    </row>
    <row r="746" spans="1:56" x14ac:dyDescent="0.25">
      <c r="A746" s="28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3"/>
      <c r="BD746" s="3"/>
    </row>
    <row r="747" spans="1:56" x14ac:dyDescent="0.25">
      <c r="A747" s="28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3"/>
      <c r="BD747" s="3"/>
    </row>
    <row r="748" spans="1:56" x14ac:dyDescent="0.25">
      <c r="A748" s="28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3"/>
      <c r="BD748" s="3"/>
    </row>
    <row r="749" spans="1:56" x14ac:dyDescent="0.25">
      <c r="A749" s="28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3"/>
      <c r="BD749" s="3"/>
    </row>
    <row r="750" spans="1:56" x14ac:dyDescent="0.25">
      <c r="A750" s="28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3"/>
      <c r="BD750" s="3"/>
    </row>
    <row r="751" spans="1:56" x14ac:dyDescent="0.25">
      <c r="A751" s="28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3"/>
      <c r="BD751" s="3"/>
    </row>
    <row r="752" spans="1:56" x14ac:dyDescent="0.25">
      <c r="A752" s="28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3"/>
      <c r="BD752" s="3"/>
    </row>
    <row r="753" spans="1:56" x14ac:dyDescent="0.25">
      <c r="A753" s="28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3"/>
      <c r="BD753" s="3"/>
    </row>
    <row r="754" spans="1:56" x14ac:dyDescent="0.25">
      <c r="A754" s="28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3"/>
      <c r="BD754" s="3"/>
    </row>
    <row r="755" spans="1:56" x14ac:dyDescent="0.25">
      <c r="A755" s="28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3"/>
      <c r="BD755" s="3"/>
    </row>
    <row r="756" spans="1:56" x14ac:dyDescent="0.25">
      <c r="A756" s="28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3"/>
      <c r="BD756" s="3"/>
    </row>
    <row r="757" spans="1:56" x14ac:dyDescent="0.25">
      <c r="A757" s="28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3"/>
      <c r="BD757" s="3"/>
    </row>
    <row r="758" spans="1:56" x14ac:dyDescent="0.25">
      <c r="A758" s="28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3"/>
      <c r="BD758" s="3"/>
    </row>
    <row r="759" spans="1:56" x14ac:dyDescent="0.25">
      <c r="A759" s="28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3"/>
      <c r="BD759" s="3"/>
    </row>
    <row r="760" spans="1:56" x14ac:dyDescent="0.25">
      <c r="A760" s="28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3"/>
      <c r="BD760" s="3"/>
    </row>
    <row r="761" spans="1:56" x14ac:dyDescent="0.25">
      <c r="A761" s="28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3"/>
      <c r="BD761" s="3"/>
    </row>
    <row r="762" spans="1:56" x14ac:dyDescent="0.25">
      <c r="A762" s="28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3"/>
      <c r="BD762" s="3"/>
    </row>
    <row r="763" spans="1:56" x14ac:dyDescent="0.25">
      <c r="A763" s="28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3"/>
      <c r="BD763" s="3"/>
    </row>
    <row r="764" spans="1:56" x14ac:dyDescent="0.25">
      <c r="A764" s="28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3"/>
      <c r="BD764" s="3"/>
    </row>
    <row r="765" spans="1:56" x14ac:dyDescent="0.25">
      <c r="A765" s="28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3"/>
      <c r="BD765" s="3"/>
    </row>
    <row r="766" spans="1:56" x14ac:dyDescent="0.25">
      <c r="A766" s="28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3"/>
      <c r="BD766" s="3"/>
    </row>
    <row r="767" spans="1:56" x14ac:dyDescent="0.25">
      <c r="A767" s="28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3"/>
      <c r="BD767" s="3"/>
    </row>
    <row r="768" spans="1:56" x14ac:dyDescent="0.25">
      <c r="A768" s="28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3"/>
      <c r="BD768" s="3"/>
    </row>
    <row r="769" spans="1:56" x14ac:dyDescent="0.25">
      <c r="A769" s="28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3"/>
      <c r="BD769" s="3"/>
    </row>
    <row r="770" spans="1:56" x14ac:dyDescent="0.25">
      <c r="A770" s="28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3"/>
      <c r="BD770" s="3"/>
    </row>
    <row r="771" spans="1:56" x14ac:dyDescent="0.25">
      <c r="A771" s="28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3"/>
      <c r="BD771" s="3"/>
    </row>
    <row r="772" spans="1:56" x14ac:dyDescent="0.25">
      <c r="A772" s="28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3"/>
      <c r="BD772" s="3"/>
    </row>
    <row r="773" spans="1:56" x14ac:dyDescent="0.25">
      <c r="A773" s="28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3"/>
      <c r="BD773" s="3"/>
    </row>
    <row r="774" spans="1:56" x14ac:dyDescent="0.25">
      <c r="A774" s="28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3"/>
      <c r="BD774" s="3"/>
    </row>
    <row r="775" spans="1:56" x14ac:dyDescent="0.25">
      <c r="A775" s="28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3"/>
      <c r="BD775" s="3"/>
    </row>
    <row r="776" spans="1:56" x14ac:dyDescent="0.25">
      <c r="A776" s="28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3"/>
      <c r="BD776" s="3"/>
    </row>
    <row r="777" spans="1:56" x14ac:dyDescent="0.25">
      <c r="A777" s="28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3"/>
      <c r="BD777" s="3"/>
    </row>
    <row r="778" spans="1:56" x14ac:dyDescent="0.25">
      <c r="A778" s="28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3"/>
      <c r="BD778" s="3"/>
    </row>
    <row r="779" spans="1:56" x14ac:dyDescent="0.25">
      <c r="A779" s="28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3"/>
      <c r="BD779" s="3"/>
    </row>
    <row r="780" spans="1:56" x14ac:dyDescent="0.25">
      <c r="A780" s="28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3"/>
      <c r="BD780" s="3"/>
    </row>
    <row r="781" spans="1:56" x14ac:dyDescent="0.25">
      <c r="A781" s="28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3"/>
      <c r="BD781" s="3"/>
    </row>
    <row r="782" spans="1:56" x14ac:dyDescent="0.25">
      <c r="A782" s="28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3"/>
      <c r="BD782" s="3"/>
    </row>
    <row r="783" spans="1:56" x14ac:dyDescent="0.25">
      <c r="A783" s="28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3"/>
      <c r="BD783" s="3"/>
    </row>
    <row r="784" spans="1:56" x14ac:dyDescent="0.25">
      <c r="A784" s="28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3"/>
      <c r="BD784" s="3"/>
    </row>
    <row r="785" spans="1:56" x14ac:dyDescent="0.25">
      <c r="A785" s="28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3"/>
      <c r="BD785" s="3"/>
    </row>
    <row r="786" spans="1:56" x14ac:dyDescent="0.25">
      <c r="A786" s="28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3"/>
      <c r="BD786" s="3"/>
    </row>
    <row r="787" spans="1:56" x14ac:dyDescent="0.25">
      <c r="A787" s="28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3"/>
      <c r="BD787" s="3"/>
    </row>
    <row r="788" spans="1:56" x14ac:dyDescent="0.25">
      <c r="A788" s="28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3"/>
      <c r="BD788" s="3"/>
    </row>
    <row r="789" spans="1:56" x14ac:dyDescent="0.25">
      <c r="A789" s="28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3"/>
      <c r="BD789" s="3"/>
    </row>
    <row r="790" spans="1:56" x14ac:dyDescent="0.25">
      <c r="A790" s="28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3"/>
      <c r="BD790" s="3"/>
    </row>
    <row r="791" spans="1:56" x14ac:dyDescent="0.25">
      <c r="A791" s="28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3"/>
      <c r="BD791" s="3"/>
    </row>
    <row r="792" spans="1:56" x14ac:dyDescent="0.25">
      <c r="A792" s="28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3"/>
      <c r="BD792" s="3"/>
    </row>
    <row r="793" spans="1:56" x14ac:dyDescent="0.25">
      <c r="A793" s="28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3"/>
      <c r="BD793" s="3"/>
    </row>
    <row r="794" spans="1:56" x14ac:dyDescent="0.25">
      <c r="A794" s="28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3"/>
      <c r="BD794" s="3"/>
    </row>
    <row r="795" spans="1:56" x14ac:dyDescent="0.25">
      <c r="A795" s="28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3"/>
      <c r="BD795" s="3"/>
    </row>
    <row r="796" spans="1:56" x14ac:dyDescent="0.25">
      <c r="A796" s="28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3"/>
      <c r="BD796" s="3"/>
    </row>
    <row r="797" spans="1:56" x14ac:dyDescent="0.25">
      <c r="A797" s="28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3"/>
      <c r="BD797" s="3"/>
    </row>
    <row r="798" spans="1:56" x14ac:dyDescent="0.25">
      <c r="A798" s="28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3"/>
      <c r="BD798" s="3"/>
    </row>
    <row r="799" spans="1:56" x14ac:dyDescent="0.25">
      <c r="A799" s="28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3"/>
      <c r="BD799" s="3"/>
    </row>
    <row r="800" spans="1:56" x14ac:dyDescent="0.25">
      <c r="A800" s="28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3"/>
      <c r="BD800" s="3"/>
    </row>
    <row r="801" spans="1:56" x14ac:dyDescent="0.25">
      <c r="A801" s="28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3"/>
      <c r="BD801" s="3"/>
    </row>
    <row r="802" spans="1:56" x14ac:dyDescent="0.25">
      <c r="A802" s="28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3"/>
      <c r="BD802" s="3"/>
    </row>
    <row r="803" spans="1:56" x14ac:dyDescent="0.25">
      <c r="A803" s="28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3"/>
      <c r="BD803" s="3"/>
    </row>
    <row r="804" spans="1:56" x14ac:dyDescent="0.25">
      <c r="A804" s="28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3"/>
      <c r="BD804" s="3"/>
    </row>
    <row r="805" spans="1:56" x14ac:dyDescent="0.25">
      <c r="A805" s="28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3"/>
      <c r="BD805" s="3"/>
    </row>
    <row r="806" spans="1:56" x14ac:dyDescent="0.25">
      <c r="A806" s="28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3"/>
      <c r="BD806" s="3"/>
    </row>
    <row r="807" spans="1:56" x14ac:dyDescent="0.25">
      <c r="A807" s="28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3"/>
      <c r="BD807" s="3"/>
    </row>
    <row r="808" spans="1:56" x14ac:dyDescent="0.25">
      <c r="A808" s="28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3"/>
      <c r="BD808" s="3"/>
    </row>
    <row r="809" spans="1:56" x14ac:dyDescent="0.25">
      <c r="A809" s="28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3"/>
      <c r="BD809" s="3"/>
    </row>
    <row r="810" spans="1:56" x14ac:dyDescent="0.25">
      <c r="A810" s="28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3"/>
      <c r="BD810" s="3"/>
    </row>
    <row r="811" spans="1:56" x14ac:dyDescent="0.25">
      <c r="A811" s="28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3"/>
      <c r="BD811" s="3"/>
    </row>
    <row r="812" spans="1:56" x14ac:dyDescent="0.25">
      <c r="A812" s="28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3"/>
      <c r="BD812" s="3"/>
    </row>
    <row r="813" spans="1:56" x14ac:dyDescent="0.25">
      <c r="A813" s="28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3"/>
      <c r="BD813" s="3"/>
    </row>
    <row r="814" spans="1:56" x14ac:dyDescent="0.25">
      <c r="A814" s="28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3"/>
      <c r="BD814" s="3"/>
    </row>
    <row r="815" spans="1:56" x14ac:dyDescent="0.25">
      <c r="A815" s="28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3"/>
      <c r="BD815" s="3"/>
    </row>
    <row r="816" spans="1:56" x14ac:dyDescent="0.25">
      <c r="A816" s="28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3"/>
      <c r="BD816" s="3"/>
    </row>
    <row r="817" spans="1:56" x14ac:dyDescent="0.25">
      <c r="A817" s="28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3"/>
      <c r="BD817" s="3"/>
    </row>
    <row r="818" spans="1:56" x14ac:dyDescent="0.25">
      <c r="A818" s="28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3"/>
      <c r="BD818" s="3"/>
    </row>
    <row r="819" spans="1:56" x14ac:dyDescent="0.25">
      <c r="A819" s="28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3"/>
      <c r="BD819" s="3"/>
    </row>
    <row r="820" spans="1:56" x14ac:dyDescent="0.25">
      <c r="A820" s="28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3"/>
      <c r="BD820" s="3"/>
    </row>
    <row r="821" spans="1:56" x14ac:dyDescent="0.25">
      <c r="A821" s="28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3"/>
      <c r="BD821" s="3"/>
    </row>
    <row r="822" spans="1:56" x14ac:dyDescent="0.25">
      <c r="A822" s="28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3"/>
      <c r="BD822" s="3"/>
    </row>
    <row r="823" spans="1:56" x14ac:dyDescent="0.25">
      <c r="A823" s="28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3"/>
      <c r="BD823" s="3"/>
    </row>
    <row r="824" spans="1:56" x14ac:dyDescent="0.25">
      <c r="A824" s="28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3"/>
      <c r="BD824" s="3"/>
    </row>
    <row r="825" spans="1:56" x14ac:dyDescent="0.25">
      <c r="A825" s="28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3"/>
      <c r="BD825" s="3"/>
    </row>
    <row r="826" spans="1:56" x14ac:dyDescent="0.25">
      <c r="A826" s="28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3"/>
      <c r="BD826" s="3"/>
    </row>
    <row r="827" spans="1:56" x14ac:dyDescent="0.25">
      <c r="A827" s="28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3"/>
      <c r="BD827" s="3"/>
    </row>
    <row r="828" spans="1:56" x14ac:dyDescent="0.25">
      <c r="A828" s="28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3"/>
      <c r="BD828" s="3"/>
    </row>
    <row r="829" spans="1:56" x14ac:dyDescent="0.25">
      <c r="A829" s="28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3"/>
      <c r="BD829" s="3"/>
    </row>
    <row r="830" spans="1:56" x14ac:dyDescent="0.25">
      <c r="A830" s="28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3"/>
      <c r="BD830" s="3"/>
    </row>
    <row r="831" spans="1:56" x14ac:dyDescent="0.25">
      <c r="A831" s="28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3"/>
      <c r="BD831" s="3"/>
    </row>
    <row r="832" spans="1:56" x14ac:dyDescent="0.25">
      <c r="A832" s="28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3"/>
      <c r="BD832" s="3"/>
    </row>
    <row r="833" spans="1:56" x14ac:dyDescent="0.25">
      <c r="A833" s="28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3"/>
      <c r="BD833" s="3"/>
    </row>
    <row r="834" spans="1:56" x14ac:dyDescent="0.25">
      <c r="A834" s="28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3"/>
      <c r="BD834" s="3"/>
    </row>
    <row r="835" spans="1:56" x14ac:dyDescent="0.25">
      <c r="A835" s="28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3"/>
      <c r="BD835" s="3"/>
    </row>
    <row r="836" spans="1:56" x14ac:dyDescent="0.25">
      <c r="A836" s="28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3"/>
      <c r="BD836" s="3"/>
    </row>
    <row r="837" spans="1:56" x14ac:dyDescent="0.25">
      <c r="A837" s="28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3"/>
      <c r="BD837" s="3"/>
    </row>
    <row r="838" spans="1:56" x14ac:dyDescent="0.25">
      <c r="A838" s="28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3"/>
      <c r="BD838" s="3"/>
    </row>
    <row r="839" spans="1:56" x14ac:dyDescent="0.25">
      <c r="A839" s="28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3"/>
      <c r="BD839" s="3"/>
    </row>
    <row r="840" spans="1:56" x14ac:dyDescent="0.25">
      <c r="A840" s="28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3"/>
      <c r="BD840" s="3"/>
    </row>
    <row r="841" spans="1:56" x14ac:dyDescent="0.25">
      <c r="A841" s="28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3"/>
      <c r="BD841" s="3"/>
    </row>
    <row r="842" spans="1:56" x14ac:dyDescent="0.25">
      <c r="A842" s="28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3"/>
      <c r="BD842" s="3"/>
    </row>
    <row r="843" spans="1:56" x14ac:dyDescent="0.25">
      <c r="A843" s="28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3"/>
      <c r="BD843" s="3"/>
    </row>
    <row r="844" spans="1:56" x14ac:dyDescent="0.25">
      <c r="A844" s="28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3"/>
      <c r="BD844" s="3"/>
    </row>
    <row r="845" spans="1:56" x14ac:dyDescent="0.25">
      <c r="A845" s="28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3"/>
      <c r="BD845" s="3"/>
    </row>
    <row r="846" spans="1:56" x14ac:dyDescent="0.25">
      <c r="A846" s="28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3"/>
      <c r="BD846" s="3"/>
    </row>
    <row r="847" spans="1:56" x14ac:dyDescent="0.25">
      <c r="A847" s="28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3"/>
      <c r="BD847" s="3"/>
    </row>
    <row r="848" spans="1:56" x14ac:dyDescent="0.25">
      <c r="A848" s="28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3"/>
      <c r="BD848" s="3"/>
    </row>
    <row r="849" spans="1:56" x14ac:dyDescent="0.25">
      <c r="A849" s="28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3"/>
      <c r="BD849" s="3"/>
    </row>
    <row r="850" spans="1:56" x14ac:dyDescent="0.25">
      <c r="A850" s="28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3"/>
      <c r="BD850" s="3"/>
    </row>
    <row r="851" spans="1:56" x14ac:dyDescent="0.25">
      <c r="A851" s="28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3"/>
      <c r="BD851" s="3"/>
    </row>
    <row r="852" spans="1:56" x14ac:dyDescent="0.25">
      <c r="A852" s="28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3"/>
      <c r="BD852" s="3"/>
    </row>
    <row r="853" spans="1:56" x14ac:dyDescent="0.25">
      <c r="A853" s="28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3"/>
      <c r="BD853" s="3"/>
    </row>
    <row r="854" spans="1:56" x14ac:dyDescent="0.25">
      <c r="A854" s="28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3"/>
      <c r="BD854" s="3"/>
    </row>
    <row r="855" spans="1:56" x14ac:dyDescent="0.25">
      <c r="A855" s="28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3"/>
      <c r="BD855" s="3"/>
    </row>
    <row r="856" spans="1:56" x14ac:dyDescent="0.25">
      <c r="A856" s="28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3"/>
      <c r="BD856" s="3"/>
    </row>
    <row r="857" spans="1:56" x14ac:dyDescent="0.25">
      <c r="A857" s="28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3"/>
      <c r="BD857" s="3"/>
    </row>
    <row r="858" spans="1:56" x14ac:dyDescent="0.25">
      <c r="A858" s="28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3"/>
      <c r="BD858" s="3"/>
    </row>
    <row r="859" spans="1:56" x14ac:dyDescent="0.25">
      <c r="A859" s="28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3"/>
      <c r="BD859" s="3"/>
    </row>
    <row r="860" spans="1:56" x14ac:dyDescent="0.25">
      <c r="A860" s="28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3"/>
      <c r="BD860" s="3"/>
    </row>
    <row r="861" spans="1:56" x14ac:dyDescent="0.25">
      <c r="A861" s="28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3"/>
      <c r="BD861" s="3"/>
    </row>
    <row r="862" spans="1:56" x14ac:dyDescent="0.25">
      <c r="A862" s="28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3"/>
      <c r="BD862" s="3"/>
    </row>
    <row r="863" spans="1:56" x14ac:dyDescent="0.25">
      <c r="A863" s="28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3"/>
      <c r="BD863" s="3"/>
    </row>
    <row r="864" spans="1:56" x14ac:dyDescent="0.25">
      <c r="A864" s="28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3"/>
      <c r="BD864" s="3"/>
    </row>
    <row r="865" spans="1:56" x14ac:dyDescent="0.25">
      <c r="A865" s="28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3"/>
      <c r="BD865" s="3"/>
    </row>
    <row r="866" spans="1:56" x14ac:dyDescent="0.25">
      <c r="A866" s="28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3"/>
      <c r="BD866" s="3"/>
    </row>
    <row r="867" spans="1:56" x14ac:dyDescent="0.25">
      <c r="A867" s="28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3"/>
      <c r="BD867" s="3"/>
    </row>
    <row r="868" spans="1:56" x14ac:dyDescent="0.25">
      <c r="A868" s="28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3"/>
      <c r="BD868" s="3"/>
    </row>
    <row r="869" spans="1:56" x14ac:dyDescent="0.25">
      <c r="A869" s="28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3"/>
      <c r="BD869" s="3"/>
    </row>
    <row r="870" spans="1:56" x14ac:dyDescent="0.25">
      <c r="A870" s="28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3"/>
      <c r="BD870" s="3"/>
    </row>
    <row r="871" spans="1:56" x14ac:dyDescent="0.25">
      <c r="A871" s="28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3"/>
      <c r="BD871" s="3"/>
    </row>
    <row r="872" spans="1:56" x14ac:dyDescent="0.25">
      <c r="A872" s="28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3"/>
      <c r="BD872" s="3"/>
    </row>
    <row r="873" spans="1:56" x14ac:dyDescent="0.25">
      <c r="A873" s="28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3"/>
      <c r="BD873" s="3"/>
    </row>
    <row r="874" spans="1:56" x14ac:dyDescent="0.25">
      <c r="A874" s="28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3"/>
      <c r="BD874" s="3"/>
    </row>
    <row r="875" spans="1:56" x14ac:dyDescent="0.25">
      <c r="A875" s="28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3"/>
      <c r="BD875" s="3"/>
    </row>
    <row r="876" spans="1:56" x14ac:dyDescent="0.25">
      <c r="A876" s="28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3"/>
      <c r="BD876" s="3"/>
    </row>
    <row r="877" spans="1:56" x14ac:dyDescent="0.25">
      <c r="A877" s="28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3"/>
      <c r="BD877" s="3"/>
    </row>
    <row r="878" spans="1:56" x14ac:dyDescent="0.25">
      <c r="A878" s="28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3"/>
      <c r="BD878" s="3"/>
    </row>
    <row r="879" spans="1:56" x14ac:dyDescent="0.25">
      <c r="A879" s="28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3"/>
      <c r="BD879" s="3"/>
    </row>
    <row r="880" spans="1:56" x14ac:dyDescent="0.25">
      <c r="A880" s="28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3"/>
      <c r="BD880" s="3"/>
    </row>
    <row r="881" spans="1:56" x14ac:dyDescent="0.25">
      <c r="A881" s="28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3"/>
      <c r="BD881" s="3"/>
    </row>
    <row r="882" spans="1:56" x14ac:dyDescent="0.25">
      <c r="A882" s="28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3"/>
      <c r="BD882" s="3"/>
    </row>
    <row r="883" spans="1:56" x14ac:dyDescent="0.25">
      <c r="A883" s="28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3"/>
      <c r="BD883" s="3"/>
    </row>
    <row r="884" spans="1:56" x14ac:dyDescent="0.25">
      <c r="A884" s="28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3"/>
      <c r="BD884" s="3"/>
    </row>
    <row r="885" spans="1:56" x14ac:dyDescent="0.25">
      <c r="A885" s="28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3"/>
      <c r="BD885" s="3"/>
    </row>
    <row r="886" spans="1:56" x14ac:dyDescent="0.25">
      <c r="A886" s="28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3"/>
      <c r="BD886" s="3"/>
    </row>
    <row r="887" spans="1:56" x14ac:dyDescent="0.25">
      <c r="A887" s="28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3"/>
      <c r="BD887" s="3"/>
    </row>
    <row r="888" spans="1:56" x14ac:dyDescent="0.25">
      <c r="A888" s="28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3"/>
      <c r="BD888" s="3"/>
    </row>
    <row r="889" spans="1:56" x14ac:dyDescent="0.25">
      <c r="A889" s="28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3"/>
      <c r="BD889" s="3"/>
    </row>
    <row r="890" spans="1:56" x14ac:dyDescent="0.25">
      <c r="A890" s="28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3"/>
      <c r="BD890" s="3"/>
    </row>
    <row r="891" spans="1:56" x14ac:dyDescent="0.25">
      <c r="A891" s="28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3"/>
      <c r="BD891" s="3"/>
    </row>
    <row r="892" spans="1:56" x14ac:dyDescent="0.25">
      <c r="A892" s="28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3"/>
      <c r="BD892" s="3"/>
    </row>
    <row r="893" spans="1:56" x14ac:dyDescent="0.25">
      <c r="A893" s="28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3"/>
      <c r="BD893" s="3"/>
    </row>
    <row r="894" spans="1:56" x14ac:dyDescent="0.25">
      <c r="A894" s="28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3"/>
      <c r="BD894" s="3"/>
    </row>
    <row r="895" spans="1:56" x14ac:dyDescent="0.25">
      <c r="A895" s="28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3"/>
      <c r="BD895" s="3"/>
    </row>
    <row r="896" spans="1:56" x14ac:dyDescent="0.25">
      <c r="A896" s="28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3"/>
      <c r="BD896" s="3"/>
    </row>
    <row r="897" spans="1:56" x14ac:dyDescent="0.25">
      <c r="A897" s="28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3"/>
      <c r="BD897" s="3"/>
    </row>
    <row r="898" spans="1:56" x14ac:dyDescent="0.25">
      <c r="A898" s="28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3"/>
      <c r="BD898" s="3"/>
    </row>
    <row r="899" spans="1:56" x14ac:dyDescent="0.25">
      <c r="A899" s="28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3"/>
      <c r="BD899" s="3"/>
    </row>
    <row r="900" spans="1:56" x14ac:dyDescent="0.25">
      <c r="A900" s="28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3"/>
      <c r="BD900" s="3"/>
    </row>
    <row r="901" spans="1:56" x14ac:dyDescent="0.25">
      <c r="A901" s="28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3"/>
      <c r="BD901" s="3"/>
    </row>
    <row r="902" spans="1:56" x14ac:dyDescent="0.25">
      <c r="A902" s="28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3"/>
      <c r="BD902" s="3"/>
    </row>
    <row r="903" spans="1:56" x14ac:dyDescent="0.25">
      <c r="A903" s="28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3"/>
      <c r="BD903" s="3"/>
    </row>
    <row r="904" spans="1:56" x14ac:dyDescent="0.25">
      <c r="A904" s="28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3"/>
      <c r="BD904" s="3"/>
    </row>
    <row r="905" spans="1:56" x14ac:dyDescent="0.25">
      <c r="A905" s="28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3"/>
      <c r="BD905" s="3"/>
    </row>
    <row r="906" spans="1:56" x14ac:dyDescent="0.25">
      <c r="A906" s="28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3"/>
      <c r="BD906" s="3"/>
    </row>
    <row r="907" spans="1:56" x14ac:dyDescent="0.25">
      <c r="A907" s="28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3"/>
      <c r="BD907" s="3"/>
    </row>
    <row r="908" spans="1:56" x14ac:dyDescent="0.25">
      <c r="A908" s="28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3"/>
      <c r="BD908" s="3"/>
    </row>
    <row r="909" spans="1:56" x14ac:dyDescent="0.25">
      <c r="A909" s="28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3"/>
      <c r="BD909" s="3"/>
    </row>
    <row r="910" spans="1:56" x14ac:dyDescent="0.25">
      <c r="A910" s="28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3"/>
      <c r="BD910" s="3"/>
    </row>
    <row r="911" spans="1:56" x14ac:dyDescent="0.25">
      <c r="A911" s="28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3"/>
      <c r="BD911" s="3"/>
    </row>
    <row r="912" spans="1:56" x14ac:dyDescent="0.25">
      <c r="A912" s="28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3"/>
      <c r="BD912" s="3"/>
    </row>
    <row r="913" spans="1:56" x14ac:dyDescent="0.25">
      <c r="A913" s="28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3"/>
      <c r="BD913" s="3"/>
    </row>
    <row r="914" spans="1:56" x14ac:dyDescent="0.25">
      <c r="A914" s="28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3"/>
      <c r="BD914" s="3"/>
    </row>
    <row r="915" spans="1:56" x14ac:dyDescent="0.25">
      <c r="A915" s="28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3"/>
      <c r="BD915" s="3"/>
    </row>
    <row r="916" spans="1:56" x14ac:dyDescent="0.25">
      <c r="A916" s="28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3"/>
      <c r="BD916" s="3"/>
    </row>
    <row r="917" spans="1:56" x14ac:dyDescent="0.25">
      <c r="A917" s="28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3"/>
      <c r="BD917" s="3"/>
    </row>
    <row r="918" spans="1:56" x14ac:dyDescent="0.25">
      <c r="A918" s="28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3"/>
      <c r="BD918" s="3"/>
    </row>
    <row r="919" spans="1:56" x14ac:dyDescent="0.25">
      <c r="A919" s="28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3"/>
      <c r="BD919" s="3"/>
    </row>
    <row r="920" spans="1:56" x14ac:dyDescent="0.25">
      <c r="A920" s="28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3"/>
      <c r="BD920" s="3"/>
    </row>
    <row r="921" spans="1:56" x14ac:dyDescent="0.25">
      <c r="A921" s="28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3"/>
      <c r="BD921" s="3"/>
    </row>
    <row r="922" spans="1:56" x14ac:dyDescent="0.25">
      <c r="A922" s="28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3"/>
      <c r="BD922" s="3"/>
    </row>
    <row r="923" spans="1:56" x14ac:dyDescent="0.25">
      <c r="A923" s="28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3"/>
      <c r="BD923" s="3"/>
    </row>
    <row r="924" spans="1:56" x14ac:dyDescent="0.25">
      <c r="A924" s="28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3"/>
      <c r="BD924" s="3"/>
    </row>
    <row r="925" spans="1:56" x14ac:dyDescent="0.25">
      <c r="A925" s="28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3"/>
      <c r="BD925" s="3"/>
    </row>
    <row r="926" spans="1:56" x14ac:dyDescent="0.25">
      <c r="A926" s="28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3"/>
      <c r="BD926" s="3"/>
    </row>
    <row r="927" spans="1:56" x14ac:dyDescent="0.25">
      <c r="A927" s="28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3"/>
      <c r="BD927" s="3"/>
    </row>
    <row r="928" spans="1:56" x14ac:dyDescent="0.25">
      <c r="A928" s="28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3"/>
      <c r="BD928" s="3"/>
    </row>
    <row r="929" spans="1:56" x14ac:dyDescent="0.25">
      <c r="A929" s="28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3"/>
      <c r="BD929" s="3"/>
    </row>
    <row r="930" spans="1:56" x14ac:dyDescent="0.25">
      <c r="A930" s="28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3"/>
      <c r="BD930" s="3"/>
    </row>
    <row r="931" spans="1:56" x14ac:dyDescent="0.25">
      <c r="A931" s="28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3"/>
      <c r="BD931" s="3"/>
    </row>
    <row r="932" spans="1:56" x14ac:dyDescent="0.25">
      <c r="A932" s="28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3"/>
      <c r="BD932" s="3"/>
    </row>
    <row r="933" spans="1:56" x14ac:dyDescent="0.25">
      <c r="A933" s="28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3"/>
      <c r="BD933" s="3"/>
    </row>
    <row r="934" spans="1:56" x14ac:dyDescent="0.25">
      <c r="A934" s="28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3"/>
      <c r="BD934" s="3"/>
    </row>
    <row r="935" spans="1:56" x14ac:dyDescent="0.25">
      <c r="A935" s="28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3"/>
      <c r="BD935" s="3"/>
    </row>
    <row r="936" spans="1:56" x14ac:dyDescent="0.25">
      <c r="A936" s="28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3"/>
      <c r="BD936" s="3"/>
    </row>
    <row r="937" spans="1:56" x14ac:dyDescent="0.25">
      <c r="A937" s="28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3"/>
      <c r="BD937" s="3"/>
    </row>
    <row r="938" spans="1:56" x14ac:dyDescent="0.25">
      <c r="A938" s="28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3"/>
      <c r="BD938" s="3"/>
    </row>
    <row r="939" spans="1:56" x14ac:dyDescent="0.25">
      <c r="A939" s="28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3"/>
      <c r="BD939" s="3"/>
    </row>
    <row r="940" spans="1:56" x14ac:dyDescent="0.25">
      <c r="A940" s="28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3"/>
      <c r="BD940" s="3"/>
    </row>
    <row r="941" spans="1:56" x14ac:dyDescent="0.25">
      <c r="A941" s="28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3"/>
      <c r="BD941" s="3"/>
    </row>
    <row r="942" spans="1:56" x14ac:dyDescent="0.25">
      <c r="A942" s="28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3"/>
      <c r="BD942" s="3"/>
    </row>
    <row r="943" spans="1:56" x14ac:dyDescent="0.25">
      <c r="A943" s="28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3"/>
      <c r="BD943" s="3"/>
    </row>
    <row r="944" spans="1:56" x14ac:dyDescent="0.25">
      <c r="A944" s="28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3"/>
      <c r="BD944" s="3"/>
    </row>
    <row r="945" spans="1:56" x14ac:dyDescent="0.25">
      <c r="A945" s="28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3"/>
      <c r="BD945" s="3"/>
    </row>
    <row r="946" spans="1:56" x14ac:dyDescent="0.25">
      <c r="A946" s="28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3"/>
      <c r="BD946" s="3"/>
    </row>
    <row r="947" spans="1:56" x14ac:dyDescent="0.25">
      <c r="A947" s="28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3"/>
      <c r="BD947" s="3"/>
    </row>
    <row r="948" spans="1:56" x14ac:dyDescent="0.25">
      <c r="A948" s="28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3"/>
      <c r="BD948" s="3"/>
    </row>
    <row r="949" spans="1:56" x14ac:dyDescent="0.25">
      <c r="A949" s="28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3"/>
      <c r="BD949" s="3"/>
    </row>
    <row r="950" spans="1:56" x14ac:dyDescent="0.25">
      <c r="A950" s="28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3"/>
      <c r="BD950" s="3"/>
    </row>
    <row r="951" spans="1:56" x14ac:dyDescent="0.25">
      <c r="A951" s="28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3"/>
      <c r="BD951" s="3"/>
    </row>
    <row r="952" spans="1:56" x14ac:dyDescent="0.25">
      <c r="A952" s="28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3"/>
      <c r="BD952" s="3"/>
    </row>
    <row r="953" spans="1:56" x14ac:dyDescent="0.25">
      <c r="A953" s="28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3"/>
      <c r="BD953" s="3"/>
    </row>
    <row r="954" spans="1:56" x14ac:dyDescent="0.25">
      <c r="A954" s="28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3"/>
      <c r="BD954" s="3"/>
    </row>
    <row r="955" spans="1:56" x14ac:dyDescent="0.25">
      <c r="A955" s="28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3"/>
      <c r="BD955" s="3"/>
    </row>
    <row r="956" spans="1:56" x14ac:dyDescent="0.25">
      <c r="A956" s="28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3"/>
      <c r="BD956" s="3"/>
    </row>
    <row r="957" spans="1:56" x14ac:dyDescent="0.25">
      <c r="A957" s="28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3"/>
      <c r="BD957" s="3"/>
    </row>
    <row r="958" spans="1:56" x14ac:dyDescent="0.25">
      <c r="A958" s="28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3"/>
      <c r="BD958" s="3"/>
    </row>
    <row r="959" spans="1:56" x14ac:dyDescent="0.25">
      <c r="A959" s="28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3"/>
      <c r="BD959" s="3"/>
    </row>
    <row r="960" spans="1:56" x14ac:dyDescent="0.25">
      <c r="A960" s="28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3"/>
      <c r="BD960" s="3"/>
    </row>
  </sheetData>
  <autoFilter ref="A1:BB12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sortState ref="A4:AH166">
    <sortCondition ref="A5"/>
  </sortState>
  <mergeCells count="28">
    <mergeCell ref="A2:A3"/>
    <mergeCell ref="Z2:AA2"/>
    <mergeCell ref="L2:M2"/>
    <mergeCell ref="AF2:AG2"/>
    <mergeCell ref="J2:K2"/>
    <mergeCell ref="AB2:AC2"/>
    <mergeCell ref="AD2:AE2"/>
    <mergeCell ref="D2:E2"/>
    <mergeCell ref="B2:C2"/>
    <mergeCell ref="F2:G2"/>
    <mergeCell ref="H2:I2"/>
    <mergeCell ref="X2:Y2"/>
    <mergeCell ref="V2:W2"/>
    <mergeCell ref="N2:O2"/>
    <mergeCell ref="P2:Q2"/>
    <mergeCell ref="B1:BA1"/>
    <mergeCell ref="AR2:AS2"/>
    <mergeCell ref="AT2:AU2"/>
    <mergeCell ref="AV2:AW2"/>
    <mergeCell ref="AX2:AY2"/>
    <mergeCell ref="AZ2:BA2"/>
    <mergeCell ref="R2:S2"/>
    <mergeCell ref="T2:U2"/>
    <mergeCell ref="AH2:AI2"/>
    <mergeCell ref="AP2:AQ2"/>
    <mergeCell ref="AN2:AO2"/>
    <mergeCell ref="AL2:AM2"/>
    <mergeCell ref="AJ2:AK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0" sqref="B20"/>
    </sheetView>
  </sheetViews>
  <sheetFormatPr defaultColWidth="12.625" defaultRowHeight="15" customHeight="1" x14ac:dyDescent="0.25"/>
  <cols>
    <col min="1" max="1" width="7.75" customWidth="1"/>
    <col min="2" max="2" width="23.125" customWidth="1"/>
    <col min="3" max="3" width="12.25" customWidth="1"/>
    <col min="4" max="13" width="6.625" customWidth="1"/>
    <col min="14" max="26" width="11" customWidth="1"/>
  </cols>
  <sheetData>
    <row r="1" spans="1:26" ht="15.75" customHeight="1" x14ac:dyDescent="0.25">
      <c r="A1" s="1"/>
      <c r="B1" s="2"/>
      <c r="C1" s="116">
        <v>43046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 thickBot="1" x14ac:dyDescent="0.3">
      <c r="A2" s="107" t="s">
        <v>2</v>
      </c>
      <c r="B2" s="108" t="s">
        <v>4</v>
      </c>
      <c r="C2" s="109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 x14ac:dyDescent="0.3">
      <c r="A3" s="6">
        <v>1</v>
      </c>
      <c r="B3" s="37" t="s">
        <v>26</v>
      </c>
      <c r="C3" s="110">
        <v>475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 x14ac:dyDescent="0.3">
      <c r="A4" s="7">
        <v>2</v>
      </c>
      <c r="B4" s="37" t="s">
        <v>24</v>
      </c>
      <c r="C4" s="111">
        <v>410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 x14ac:dyDescent="0.3">
      <c r="A5" s="7">
        <v>3</v>
      </c>
      <c r="B5" s="37" t="s">
        <v>25</v>
      </c>
      <c r="C5" s="111">
        <v>315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thickBot="1" x14ac:dyDescent="0.3">
      <c r="A6" s="7">
        <v>4</v>
      </c>
      <c r="B6" s="37" t="s">
        <v>48</v>
      </c>
      <c r="C6" s="111">
        <v>290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3">
      <c r="A7" s="7">
        <v>5</v>
      </c>
      <c r="B7" s="37" t="s">
        <v>111</v>
      </c>
      <c r="C7" s="111">
        <v>270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 x14ac:dyDescent="0.3">
      <c r="A8" s="7">
        <v>6</v>
      </c>
      <c r="B8" s="103" t="s">
        <v>59</v>
      </c>
      <c r="C8" s="111">
        <v>252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thickBot="1" x14ac:dyDescent="0.3">
      <c r="A9" s="7">
        <v>7</v>
      </c>
      <c r="B9" s="37" t="s">
        <v>55</v>
      </c>
      <c r="C9" s="111">
        <v>250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thickBot="1" x14ac:dyDescent="0.3">
      <c r="A10" s="7">
        <v>8</v>
      </c>
      <c r="B10" s="37" t="s">
        <v>27</v>
      </c>
      <c r="C10" s="111">
        <v>245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thickBot="1" x14ac:dyDescent="0.3">
      <c r="A11" s="7">
        <v>9</v>
      </c>
      <c r="B11" s="37" t="s">
        <v>57</v>
      </c>
      <c r="C11" s="111">
        <v>240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 thickBot="1" x14ac:dyDescent="0.3">
      <c r="A12" s="12">
        <v>10</v>
      </c>
      <c r="B12" s="37" t="s">
        <v>101</v>
      </c>
      <c r="C12" s="112">
        <v>175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 thickBot="1" x14ac:dyDescent="0.35">
      <c r="A13" s="13">
        <v>11</v>
      </c>
      <c r="B13" s="37" t="s">
        <v>138</v>
      </c>
      <c r="C13" s="111">
        <v>150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5">
      <c r="A14" s="13">
        <v>12</v>
      </c>
      <c r="B14" s="37" t="s">
        <v>141</v>
      </c>
      <c r="C14" s="111">
        <v>138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Bot="1" x14ac:dyDescent="0.3">
      <c r="A15" s="14">
        <v>13</v>
      </c>
      <c r="B15" s="104" t="s">
        <v>56</v>
      </c>
      <c r="C15" s="111">
        <v>135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 x14ac:dyDescent="0.3">
      <c r="A16" s="14">
        <v>14</v>
      </c>
      <c r="B16" s="37" t="s">
        <v>82</v>
      </c>
      <c r="C16" s="111">
        <v>128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thickBot="1" x14ac:dyDescent="0.3">
      <c r="A17" s="14">
        <v>15</v>
      </c>
      <c r="B17" s="103" t="s">
        <v>83</v>
      </c>
      <c r="C17" s="111">
        <v>118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3">
      <c r="A18" s="14">
        <v>16</v>
      </c>
      <c r="B18" s="104" t="s">
        <v>86</v>
      </c>
      <c r="C18" s="111">
        <v>110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3">
      <c r="A19" s="14">
        <v>17</v>
      </c>
      <c r="B19" s="37" t="s">
        <v>78</v>
      </c>
      <c r="C19" s="111">
        <v>106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thickBot="1" x14ac:dyDescent="0.3">
      <c r="A20" s="14">
        <v>18</v>
      </c>
      <c r="B20" s="103" t="s">
        <v>178</v>
      </c>
      <c r="C20" s="111">
        <v>106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thickBot="1" x14ac:dyDescent="0.3">
      <c r="A21" s="14">
        <v>19</v>
      </c>
      <c r="B21" s="106" t="s">
        <v>184</v>
      </c>
      <c r="C21" s="111">
        <v>105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3">
      <c r="A22" s="113">
        <v>20</v>
      </c>
      <c r="B22" s="114" t="s">
        <v>116</v>
      </c>
      <c r="C22" s="115">
        <v>90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8"/>
  <sheetViews>
    <sheetView workbookViewId="0">
      <selection activeCell="C8" sqref="C8"/>
    </sheetView>
  </sheetViews>
  <sheetFormatPr defaultRowHeight="15" x14ac:dyDescent="0.25"/>
  <cols>
    <col min="1" max="1" width="21.875" style="50" customWidth="1"/>
    <col min="2" max="2" width="16.75" customWidth="1"/>
    <col min="3" max="3" width="12.875" customWidth="1"/>
  </cols>
  <sheetData>
    <row r="1" spans="1:4" ht="15.75" thickBot="1" x14ac:dyDescent="0.3">
      <c r="A1" s="49"/>
      <c r="B1" s="116">
        <v>43046</v>
      </c>
    </row>
    <row r="2" spans="1:4" ht="30" customHeight="1" x14ac:dyDescent="0.25">
      <c r="A2" s="166" t="s">
        <v>51</v>
      </c>
      <c r="B2" s="168" t="s">
        <v>175</v>
      </c>
      <c r="C2" s="170" t="s">
        <v>176</v>
      </c>
      <c r="D2" s="172" t="s">
        <v>177</v>
      </c>
    </row>
    <row r="3" spans="1:4" ht="15.75" thickBot="1" x14ac:dyDescent="0.3">
      <c r="A3" s="167"/>
      <c r="B3" s="169"/>
      <c r="C3" s="171"/>
      <c r="D3" s="173"/>
    </row>
    <row r="4" spans="1:4" ht="15.75" thickBot="1" x14ac:dyDescent="0.3">
      <c r="A4" s="37" t="s">
        <v>26</v>
      </c>
      <c r="B4" s="102">
        <v>475</v>
      </c>
    </row>
    <row r="5" spans="1:4" ht="15.75" thickBot="1" x14ac:dyDescent="0.3">
      <c r="A5" s="37" t="s">
        <v>24</v>
      </c>
      <c r="B5" s="102">
        <v>410</v>
      </c>
    </row>
    <row r="6" spans="1:4" ht="15.75" thickBot="1" x14ac:dyDescent="0.3">
      <c r="A6" s="37" t="s">
        <v>25</v>
      </c>
      <c r="B6" s="102">
        <v>315</v>
      </c>
    </row>
    <row r="7" spans="1:4" ht="15.75" thickBot="1" x14ac:dyDescent="0.3">
      <c r="A7" s="37" t="s">
        <v>48</v>
      </c>
      <c r="B7" s="102">
        <v>290</v>
      </c>
    </row>
    <row r="8" spans="1:4" ht="15.75" thickBot="1" x14ac:dyDescent="0.3">
      <c r="A8" s="37" t="s">
        <v>111</v>
      </c>
      <c r="B8" s="102">
        <v>270</v>
      </c>
    </row>
    <row r="9" spans="1:4" ht="15.75" thickBot="1" x14ac:dyDescent="0.3">
      <c r="A9" s="103" t="s">
        <v>59</v>
      </c>
      <c r="B9" s="102">
        <v>252</v>
      </c>
    </row>
    <row r="10" spans="1:4" ht="15.75" thickBot="1" x14ac:dyDescent="0.3">
      <c r="A10" s="37" t="s">
        <v>55</v>
      </c>
      <c r="B10" s="102">
        <v>250</v>
      </c>
    </row>
    <row r="11" spans="1:4" ht="15.75" thickBot="1" x14ac:dyDescent="0.3">
      <c r="A11" s="37" t="s">
        <v>27</v>
      </c>
      <c r="B11" s="102">
        <v>245</v>
      </c>
    </row>
    <row r="12" spans="1:4" ht="15.75" thickBot="1" x14ac:dyDescent="0.3">
      <c r="A12" s="37" t="s">
        <v>57</v>
      </c>
      <c r="B12" s="102">
        <v>240</v>
      </c>
    </row>
    <row r="13" spans="1:4" ht="15.75" thickBot="1" x14ac:dyDescent="0.3">
      <c r="A13" s="37" t="s">
        <v>101</v>
      </c>
      <c r="B13" s="102">
        <v>175</v>
      </c>
    </row>
    <row r="14" spans="1:4" ht="15.75" thickBot="1" x14ac:dyDescent="0.3">
      <c r="A14" s="37" t="s">
        <v>138</v>
      </c>
      <c r="B14" s="102">
        <v>150</v>
      </c>
    </row>
    <row r="15" spans="1:4" ht="15.75" thickBot="1" x14ac:dyDescent="0.3">
      <c r="A15" s="37" t="s">
        <v>141</v>
      </c>
      <c r="B15" s="102">
        <v>138</v>
      </c>
    </row>
    <row r="16" spans="1:4" ht="15.75" thickBot="1" x14ac:dyDescent="0.3">
      <c r="A16" s="104" t="s">
        <v>56</v>
      </c>
      <c r="B16" s="102">
        <v>135</v>
      </c>
    </row>
    <row r="17" spans="1:2" ht="15.75" thickBot="1" x14ac:dyDescent="0.3">
      <c r="A17" s="37" t="s">
        <v>82</v>
      </c>
      <c r="B17" s="102">
        <v>128</v>
      </c>
    </row>
    <row r="18" spans="1:2" ht="15.75" thickBot="1" x14ac:dyDescent="0.3">
      <c r="A18" s="103" t="s">
        <v>83</v>
      </c>
      <c r="B18" s="102">
        <v>118</v>
      </c>
    </row>
    <row r="19" spans="1:2" ht="15.75" thickBot="1" x14ac:dyDescent="0.3">
      <c r="A19" s="35" t="s">
        <v>86</v>
      </c>
      <c r="B19" s="102">
        <v>110</v>
      </c>
    </row>
    <row r="20" spans="1:2" ht="15.75" thickBot="1" x14ac:dyDescent="0.3">
      <c r="A20" s="37" t="s">
        <v>78</v>
      </c>
      <c r="B20" s="102">
        <v>106</v>
      </c>
    </row>
    <row r="21" spans="1:2" ht="15.75" thickBot="1" x14ac:dyDescent="0.3">
      <c r="A21" s="105" t="s">
        <v>178</v>
      </c>
      <c r="B21" s="102">
        <v>106</v>
      </c>
    </row>
    <row r="22" spans="1:2" ht="15.75" thickBot="1" x14ac:dyDescent="0.3">
      <c r="A22" s="106" t="s">
        <v>184</v>
      </c>
      <c r="B22" s="102">
        <v>105</v>
      </c>
    </row>
    <row r="23" spans="1:2" ht="15.75" thickBot="1" x14ac:dyDescent="0.3">
      <c r="A23" s="35" t="s">
        <v>116</v>
      </c>
      <c r="B23" s="102">
        <v>90</v>
      </c>
    </row>
    <row r="24" spans="1:2" ht="15.75" thickBot="1" x14ac:dyDescent="0.3">
      <c r="A24" s="103" t="s">
        <v>45</v>
      </c>
      <c r="B24" s="102">
        <v>66</v>
      </c>
    </row>
    <row r="25" spans="1:2" ht="15.75" thickBot="1" x14ac:dyDescent="0.3">
      <c r="A25" s="35" t="s">
        <v>147</v>
      </c>
      <c r="B25" s="102">
        <v>50</v>
      </c>
    </row>
    <row r="26" spans="1:2" ht="30.75" thickBot="1" x14ac:dyDescent="0.3">
      <c r="A26" s="103" t="s">
        <v>148</v>
      </c>
      <c r="B26" s="102">
        <v>49</v>
      </c>
    </row>
    <row r="27" spans="1:2" ht="15.75" thickBot="1" x14ac:dyDescent="0.3">
      <c r="A27" s="117" t="s">
        <v>122</v>
      </c>
      <c r="B27" s="102">
        <v>46</v>
      </c>
    </row>
    <row r="28" spans="1:2" ht="15.75" thickBot="1" x14ac:dyDescent="0.3">
      <c r="A28" s="35" t="s">
        <v>130</v>
      </c>
      <c r="B28" s="102">
        <v>42</v>
      </c>
    </row>
    <row r="29" spans="1:2" ht="15.75" thickBot="1" x14ac:dyDescent="0.3">
      <c r="A29" s="37" t="s">
        <v>92</v>
      </c>
      <c r="B29" s="102">
        <v>40</v>
      </c>
    </row>
    <row r="30" spans="1:2" ht="15.75" thickBot="1" x14ac:dyDescent="0.3">
      <c r="A30" s="103" t="s">
        <v>114</v>
      </c>
      <c r="B30" s="102">
        <v>39</v>
      </c>
    </row>
    <row r="31" spans="1:2" ht="15.75" thickBot="1" x14ac:dyDescent="0.3">
      <c r="A31" s="37" t="s">
        <v>121</v>
      </c>
      <c r="B31" s="102">
        <v>38</v>
      </c>
    </row>
    <row r="32" spans="1:2" ht="15.75" thickBot="1" x14ac:dyDescent="0.3">
      <c r="A32" s="103" t="s">
        <v>95</v>
      </c>
      <c r="B32" s="102">
        <v>32</v>
      </c>
    </row>
    <row r="33" spans="1:2" ht="15.75" thickBot="1" x14ac:dyDescent="0.3">
      <c r="A33" s="35" t="s">
        <v>30</v>
      </c>
      <c r="B33" s="102">
        <v>31</v>
      </c>
    </row>
    <row r="34" spans="1:2" ht="15.75" thickBot="1" x14ac:dyDescent="0.3">
      <c r="A34" s="35" t="s">
        <v>99</v>
      </c>
      <c r="B34" s="102">
        <v>31</v>
      </c>
    </row>
    <row r="35" spans="1:2" ht="15.75" thickBot="1" x14ac:dyDescent="0.3">
      <c r="A35" s="35" t="s">
        <v>87</v>
      </c>
      <c r="B35" s="102">
        <v>30</v>
      </c>
    </row>
    <row r="36" spans="1:2" ht="15.75" thickBot="1" x14ac:dyDescent="0.3">
      <c r="A36" s="37" t="s">
        <v>98</v>
      </c>
      <c r="B36" s="102">
        <v>30</v>
      </c>
    </row>
    <row r="37" spans="1:2" ht="15.75" thickBot="1" x14ac:dyDescent="0.3">
      <c r="A37" s="35" t="s">
        <v>112</v>
      </c>
      <c r="B37" s="102">
        <v>30</v>
      </c>
    </row>
    <row r="38" spans="1:2" ht="15.75" thickBot="1" x14ac:dyDescent="0.3">
      <c r="A38" s="35" t="s">
        <v>173</v>
      </c>
      <c r="B38" s="102">
        <v>28</v>
      </c>
    </row>
    <row r="39" spans="1:2" ht="15.75" thickBot="1" x14ac:dyDescent="0.3">
      <c r="A39" s="58" t="s">
        <v>107</v>
      </c>
      <c r="B39" s="102">
        <v>25</v>
      </c>
    </row>
    <row r="40" spans="1:2" ht="15.75" thickBot="1" x14ac:dyDescent="0.3">
      <c r="A40" s="118" t="s">
        <v>157</v>
      </c>
      <c r="B40" s="102">
        <v>25</v>
      </c>
    </row>
    <row r="41" spans="1:2" ht="15.75" thickBot="1" x14ac:dyDescent="0.3">
      <c r="A41" s="35" t="s">
        <v>137</v>
      </c>
      <c r="B41" s="102">
        <v>25</v>
      </c>
    </row>
    <row r="42" spans="1:2" ht="15.75" thickBot="1" x14ac:dyDescent="0.3">
      <c r="A42" s="35" t="s">
        <v>102</v>
      </c>
      <c r="B42" s="102">
        <v>24</v>
      </c>
    </row>
    <row r="43" spans="1:2" ht="15.75" thickBot="1" x14ac:dyDescent="0.3">
      <c r="A43" s="35" t="s">
        <v>117</v>
      </c>
      <c r="B43" s="102">
        <v>23</v>
      </c>
    </row>
    <row r="44" spans="1:2" ht="15.75" thickBot="1" x14ac:dyDescent="0.3">
      <c r="A44" s="35" t="s">
        <v>109</v>
      </c>
      <c r="B44" s="102">
        <v>22</v>
      </c>
    </row>
    <row r="45" spans="1:2" ht="15.75" thickBot="1" x14ac:dyDescent="0.3">
      <c r="A45" s="35" t="s">
        <v>149</v>
      </c>
      <c r="B45" s="102">
        <v>22</v>
      </c>
    </row>
    <row r="46" spans="1:2" x14ac:dyDescent="0.25">
      <c r="A46" s="42" t="s">
        <v>125</v>
      </c>
      <c r="B46" s="102">
        <v>20</v>
      </c>
    </row>
    <row r="47" spans="1:2" ht="15.75" thickBot="1" x14ac:dyDescent="0.3">
      <c r="A47" s="103" t="s">
        <v>127</v>
      </c>
      <c r="B47" s="102">
        <v>20</v>
      </c>
    </row>
    <row r="48" spans="1:2" ht="15.75" thickBot="1" x14ac:dyDescent="0.3">
      <c r="A48" s="118" t="s">
        <v>15</v>
      </c>
      <c r="B48" s="102">
        <v>19</v>
      </c>
    </row>
    <row r="49" spans="1:2" ht="15.75" thickBot="1" x14ac:dyDescent="0.3">
      <c r="A49" s="119" t="s">
        <v>153</v>
      </c>
      <c r="B49" s="102">
        <v>18</v>
      </c>
    </row>
    <row r="50" spans="1:2" ht="15.75" thickBot="1" x14ac:dyDescent="0.3">
      <c r="A50" s="35" t="s">
        <v>103</v>
      </c>
      <c r="B50" s="102">
        <v>18</v>
      </c>
    </row>
    <row r="51" spans="1:2" ht="15.75" thickBot="1" x14ac:dyDescent="0.3">
      <c r="A51" s="35" t="s">
        <v>96</v>
      </c>
      <c r="B51" s="102">
        <v>17</v>
      </c>
    </row>
    <row r="52" spans="1:2" ht="15.75" thickBot="1" x14ac:dyDescent="0.3">
      <c r="A52" s="103" t="s">
        <v>106</v>
      </c>
      <c r="B52" s="102">
        <v>17</v>
      </c>
    </row>
    <row r="53" spans="1:2" ht="15.75" thickBot="1" x14ac:dyDescent="0.3">
      <c r="A53" s="35" t="s">
        <v>29</v>
      </c>
      <c r="B53" s="102">
        <v>15</v>
      </c>
    </row>
    <row r="54" spans="1:2" ht="15.75" thickBot="1" x14ac:dyDescent="0.3">
      <c r="A54" s="35" t="s">
        <v>35</v>
      </c>
      <c r="B54" s="102">
        <v>15</v>
      </c>
    </row>
    <row r="55" spans="1:2" ht="15.75" thickBot="1" x14ac:dyDescent="0.3">
      <c r="A55" s="35" t="s">
        <v>31</v>
      </c>
      <c r="B55" s="102">
        <v>14</v>
      </c>
    </row>
    <row r="56" spans="1:2" ht="15.75" customHeight="1" thickBot="1" x14ac:dyDescent="0.3">
      <c r="A56" s="35" t="s">
        <v>84</v>
      </c>
      <c r="B56" s="102">
        <v>13</v>
      </c>
    </row>
    <row r="57" spans="1:2" ht="15.75" thickBot="1" x14ac:dyDescent="0.3">
      <c r="A57" s="118" t="s">
        <v>41</v>
      </c>
      <c r="B57" s="102">
        <v>12</v>
      </c>
    </row>
    <row r="58" spans="1:2" ht="15.75" thickBot="1" x14ac:dyDescent="0.3">
      <c r="A58" s="35" t="s">
        <v>131</v>
      </c>
      <c r="B58" s="102">
        <v>12</v>
      </c>
    </row>
    <row r="59" spans="1:2" ht="15.75" thickBot="1" x14ac:dyDescent="0.3">
      <c r="A59" s="58" t="s">
        <v>75</v>
      </c>
      <c r="B59" s="102">
        <v>11</v>
      </c>
    </row>
    <row r="60" spans="1:2" ht="15.75" thickBot="1" x14ac:dyDescent="0.3">
      <c r="A60" s="35" t="s">
        <v>32</v>
      </c>
      <c r="B60" s="102">
        <v>11</v>
      </c>
    </row>
    <row r="61" spans="1:2" ht="15.75" thickBot="1" x14ac:dyDescent="0.3">
      <c r="A61" s="118" t="s">
        <v>166</v>
      </c>
      <c r="B61" s="102">
        <v>10</v>
      </c>
    </row>
    <row r="62" spans="1:2" ht="15.75" thickBot="1" x14ac:dyDescent="0.3">
      <c r="A62" s="103" t="s">
        <v>46</v>
      </c>
      <c r="B62" s="102">
        <v>10</v>
      </c>
    </row>
    <row r="63" spans="1:2" ht="15.75" thickBot="1" x14ac:dyDescent="0.3">
      <c r="A63" s="118" t="s">
        <v>162</v>
      </c>
      <c r="B63" s="102">
        <v>10</v>
      </c>
    </row>
    <row r="64" spans="1:2" ht="15.75" thickBot="1" x14ac:dyDescent="0.3">
      <c r="A64" s="118" t="s">
        <v>28</v>
      </c>
      <c r="B64" s="102">
        <v>10</v>
      </c>
    </row>
    <row r="65" spans="1:2" ht="15.75" thickBot="1" x14ac:dyDescent="0.3">
      <c r="A65" s="120" t="s">
        <v>161</v>
      </c>
      <c r="B65" s="102">
        <v>9</v>
      </c>
    </row>
    <row r="66" spans="1:2" ht="15.75" thickBot="1" x14ac:dyDescent="0.3">
      <c r="A66" s="120" t="s">
        <v>49</v>
      </c>
      <c r="B66" s="102">
        <v>9</v>
      </c>
    </row>
    <row r="67" spans="1:2" ht="15.75" thickBot="1" x14ac:dyDescent="0.3">
      <c r="A67" s="119" t="s">
        <v>159</v>
      </c>
      <c r="B67" s="102">
        <v>8</v>
      </c>
    </row>
    <row r="68" spans="1:2" ht="15.75" thickBot="1" x14ac:dyDescent="0.3">
      <c r="A68" s="117" t="s">
        <v>110</v>
      </c>
      <c r="B68" s="102">
        <v>8</v>
      </c>
    </row>
    <row r="69" spans="1:2" ht="15.75" thickBot="1" x14ac:dyDescent="0.3">
      <c r="A69" s="118" t="s">
        <v>43</v>
      </c>
      <c r="B69" s="102">
        <v>8</v>
      </c>
    </row>
    <row r="70" spans="1:2" ht="15.75" thickBot="1" x14ac:dyDescent="0.3">
      <c r="A70" s="103" t="s">
        <v>134</v>
      </c>
      <c r="B70" s="102">
        <v>8</v>
      </c>
    </row>
    <row r="71" spans="1:2" ht="15.75" thickBot="1" x14ac:dyDescent="0.3">
      <c r="A71" s="118" t="s">
        <v>160</v>
      </c>
      <c r="B71" s="102">
        <v>7</v>
      </c>
    </row>
    <row r="72" spans="1:2" ht="15.75" thickBot="1" x14ac:dyDescent="0.3">
      <c r="A72" s="119" t="s">
        <v>151</v>
      </c>
      <c r="B72" s="102">
        <v>7</v>
      </c>
    </row>
    <row r="73" spans="1:2" ht="15.75" thickBot="1" x14ac:dyDescent="0.3">
      <c r="A73" s="35" t="s">
        <v>34</v>
      </c>
      <c r="B73" s="102">
        <v>7</v>
      </c>
    </row>
    <row r="74" spans="1:2" ht="15.75" thickBot="1" x14ac:dyDescent="0.3">
      <c r="A74" s="123" t="s">
        <v>7</v>
      </c>
      <c r="B74" s="102">
        <v>7</v>
      </c>
    </row>
    <row r="75" spans="1:2" ht="15.75" thickBot="1" x14ac:dyDescent="0.3">
      <c r="A75" s="124" t="s">
        <v>128</v>
      </c>
      <c r="B75" s="102">
        <v>7</v>
      </c>
    </row>
    <row r="76" spans="1:2" ht="15.75" thickBot="1" x14ac:dyDescent="0.3">
      <c r="A76" s="118" t="s">
        <v>167</v>
      </c>
      <c r="B76" s="102">
        <v>7</v>
      </c>
    </row>
    <row r="77" spans="1:2" ht="15.75" thickBot="1" x14ac:dyDescent="0.3">
      <c r="A77" s="117" t="s">
        <v>81</v>
      </c>
      <c r="B77" s="102">
        <v>6</v>
      </c>
    </row>
    <row r="78" spans="1:2" ht="15.75" thickBot="1" x14ac:dyDescent="0.3">
      <c r="A78" s="118" t="s">
        <v>163</v>
      </c>
      <c r="B78" s="102">
        <v>6</v>
      </c>
    </row>
    <row r="79" spans="1:2" ht="15.75" thickBot="1" x14ac:dyDescent="0.3">
      <c r="A79" s="35" t="s">
        <v>90</v>
      </c>
      <c r="B79" s="102">
        <v>6</v>
      </c>
    </row>
    <row r="80" spans="1:2" ht="15.75" thickBot="1" x14ac:dyDescent="0.3">
      <c r="A80" s="118" t="s">
        <v>164</v>
      </c>
      <c r="B80" s="102">
        <v>6</v>
      </c>
    </row>
    <row r="81" spans="1:2" ht="15.75" thickBot="1" x14ac:dyDescent="0.3">
      <c r="A81" s="118" t="s">
        <v>21</v>
      </c>
      <c r="B81" s="102">
        <v>6</v>
      </c>
    </row>
    <row r="82" spans="1:2" ht="15.75" thickBot="1" x14ac:dyDescent="0.3">
      <c r="A82" s="119" t="s">
        <v>152</v>
      </c>
      <c r="B82" s="102">
        <v>5</v>
      </c>
    </row>
    <row r="83" spans="1:2" ht="15.75" thickBot="1" x14ac:dyDescent="0.3">
      <c r="A83" s="103" t="s">
        <v>85</v>
      </c>
      <c r="B83" s="102">
        <v>5</v>
      </c>
    </row>
    <row r="84" spans="1:2" ht="15.75" thickBot="1" x14ac:dyDescent="0.3">
      <c r="A84" s="119" t="s">
        <v>158</v>
      </c>
      <c r="B84" s="102">
        <v>5</v>
      </c>
    </row>
    <row r="85" spans="1:2" ht="15.75" thickBot="1" x14ac:dyDescent="0.3">
      <c r="A85" s="118" t="s">
        <v>168</v>
      </c>
      <c r="B85" s="102">
        <v>5</v>
      </c>
    </row>
    <row r="86" spans="1:2" ht="15.75" thickBot="1" x14ac:dyDescent="0.3">
      <c r="A86" s="35" t="s">
        <v>120</v>
      </c>
      <c r="B86" s="102">
        <v>5</v>
      </c>
    </row>
    <row r="87" spans="1:2" ht="15.75" thickBot="1" x14ac:dyDescent="0.3">
      <c r="A87" s="35" t="s">
        <v>135</v>
      </c>
      <c r="B87" s="102">
        <v>5</v>
      </c>
    </row>
    <row r="88" spans="1:2" ht="15.75" thickBot="1" x14ac:dyDescent="0.3">
      <c r="A88" s="118" t="s">
        <v>20</v>
      </c>
      <c r="B88" s="102">
        <v>5</v>
      </c>
    </row>
    <row r="89" spans="1:2" ht="15.75" thickBot="1" x14ac:dyDescent="0.3">
      <c r="A89" s="118" t="s">
        <v>36</v>
      </c>
      <c r="B89" s="102">
        <v>5</v>
      </c>
    </row>
    <row r="90" spans="1:2" ht="15.75" thickBot="1" x14ac:dyDescent="0.3">
      <c r="A90" s="118" t="s">
        <v>22</v>
      </c>
      <c r="B90" s="102">
        <v>4</v>
      </c>
    </row>
    <row r="91" spans="1:2" ht="15.75" thickBot="1" x14ac:dyDescent="0.3">
      <c r="A91" s="118" t="s">
        <v>165</v>
      </c>
      <c r="B91" s="102">
        <v>4</v>
      </c>
    </row>
    <row r="92" spans="1:2" ht="15.75" thickBot="1" x14ac:dyDescent="0.3">
      <c r="A92" s="118" t="s">
        <v>13</v>
      </c>
      <c r="B92" s="102">
        <v>4</v>
      </c>
    </row>
    <row r="93" spans="1:2" ht="15.75" thickBot="1" x14ac:dyDescent="0.3">
      <c r="A93" s="119" t="s">
        <v>150</v>
      </c>
      <c r="B93" s="102">
        <v>3</v>
      </c>
    </row>
    <row r="94" spans="1:2" ht="15.75" thickBot="1" x14ac:dyDescent="0.3">
      <c r="A94" s="121" t="s">
        <v>169</v>
      </c>
      <c r="B94" s="102">
        <v>3</v>
      </c>
    </row>
    <row r="95" spans="1:2" ht="15.75" thickBot="1" x14ac:dyDescent="0.3">
      <c r="A95" s="35" t="s">
        <v>89</v>
      </c>
      <c r="B95" s="102">
        <v>3</v>
      </c>
    </row>
    <row r="96" spans="1:2" ht="15.75" customHeight="1" thickBot="1" x14ac:dyDescent="0.3">
      <c r="A96" s="118" t="s">
        <v>42</v>
      </c>
      <c r="B96" s="102">
        <v>3</v>
      </c>
    </row>
    <row r="97" spans="1:2" ht="15.75" thickBot="1" x14ac:dyDescent="0.3">
      <c r="A97" s="117" t="s">
        <v>119</v>
      </c>
      <c r="B97" s="102">
        <v>3</v>
      </c>
    </row>
    <row r="98" spans="1:2" ht="15.75" thickBot="1" x14ac:dyDescent="0.3">
      <c r="A98" s="117" t="s">
        <v>123</v>
      </c>
      <c r="B98" s="102">
        <v>3</v>
      </c>
    </row>
    <row r="99" spans="1:2" ht="15.75" thickBot="1" x14ac:dyDescent="0.3">
      <c r="A99" s="117" t="s">
        <v>136</v>
      </c>
      <c r="B99" s="102">
        <v>3</v>
      </c>
    </row>
    <row r="100" spans="1:2" ht="15.75" thickBot="1" x14ac:dyDescent="0.3">
      <c r="A100" s="118" t="s">
        <v>170</v>
      </c>
      <c r="B100" s="102">
        <v>2</v>
      </c>
    </row>
    <row r="101" spans="1:2" ht="15.75" thickBot="1" x14ac:dyDescent="0.3">
      <c r="A101" s="117" t="s">
        <v>104</v>
      </c>
      <c r="B101" s="102">
        <v>2</v>
      </c>
    </row>
    <row r="102" spans="1:2" ht="15.75" thickBot="1" x14ac:dyDescent="0.3">
      <c r="A102" s="35" t="s">
        <v>105</v>
      </c>
      <c r="B102" s="102">
        <v>2</v>
      </c>
    </row>
    <row r="103" spans="1:2" x14ac:dyDescent="0.25">
      <c r="A103" s="42" t="s">
        <v>8</v>
      </c>
      <c r="B103" s="102">
        <v>2</v>
      </c>
    </row>
    <row r="104" spans="1:2" ht="15.75" thickBot="1" x14ac:dyDescent="0.3">
      <c r="A104" s="118" t="s">
        <v>172</v>
      </c>
      <c r="B104" s="102">
        <v>2</v>
      </c>
    </row>
    <row r="105" spans="1:2" ht="15.75" thickBot="1" x14ac:dyDescent="0.3">
      <c r="A105" s="118" t="s">
        <v>11</v>
      </c>
      <c r="B105" s="102">
        <v>2</v>
      </c>
    </row>
    <row r="106" spans="1:2" ht="15.75" thickBot="1" x14ac:dyDescent="0.3">
      <c r="A106" s="119" t="s">
        <v>156</v>
      </c>
      <c r="B106" s="102">
        <v>2</v>
      </c>
    </row>
    <row r="107" spans="1:2" ht="15.75" thickBot="1" x14ac:dyDescent="0.3">
      <c r="A107" s="118" t="s">
        <v>171</v>
      </c>
      <c r="B107" s="102">
        <v>1</v>
      </c>
    </row>
    <row r="108" spans="1:2" ht="15.75" thickBot="1" x14ac:dyDescent="0.3">
      <c r="A108" s="122" t="s">
        <v>155</v>
      </c>
      <c r="B108" s="102">
        <v>1</v>
      </c>
    </row>
    <row r="109" spans="1:2" ht="15.75" thickBot="1" x14ac:dyDescent="0.3">
      <c r="A109" s="118" t="s">
        <v>33</v>
      </c>
      <c r="B109" s="102">
        <v>1</v>
      </c>
    </row>
    <row r="110" spans="1:2" ht="15.75" thickBot="1" x14ac:dyDescent="0.3">
      <c r="A110" s="58" t="s">
        <v>174</v>
      </c>
      <c r="B110" s="102">
        <v>0</v>
      </c>
    </row>
    <row r="111" spans="1:2" ht="15.75" thickBot="1" x14ac:dyDescent="0.3">
      <c r="A111" s="58" t="s">
        <v>77</v>
      </c>
      <c r="B111" s="102">
        <v>0</v>
      </c>
    </row>
    <row r="112" spans="1:2" ht="15.75" thickBot="1" x14ac:dyDescent="0.3">
      <c r="A112" s="35" t="s">
        <v>88</v>
      </c>
      <c r="B112" s="102">
        <v>0</v>
      </c>
    </row>
    <row r="113" spans="1:2" ht="15.75" thickBot="1" x14ac:dyDescent="0.3">
      <c r="A113" s="58" t="s">
        <v>91</v>
      </c>
      <c r="B113" s="102">
        <v>0</v>
      </c>
    </row>
    <row r="114" spans="1:2" ht="15.75" thickBot="1" x14ac:dyDescent="0.3">
      <c r="A114" s="35" t="s">
        <v>97</v>
      </c>
      <c r="B114" s="102">
        <v>0</v>
      </c>
    </row>
    <row r="115" spans="1:2" ht="15.75" thickBot="1" x14ac:dyDescent="0.3">
      <c r="A115" s="103" t="s">
        <v>100</v>
      </c>
      <c r="B115" s="102">
        <v>0</v>
      </c>
    </row>
    <row r="116" spans="1:2" ht="15.75" thickBot="1" x14ac:dyDescent="0.3">
      <c r="A116" s="58" t="s">
        <v>108</v>
      </c>
      <c r="B116" s="102">
        <v>0</v>
      </c>
    </row>
    <row r="117" spans="1:2" ht="15.75" thickBot="1" x14ac:dyDescent="0.3">
      <c r="A117" s="58" t="s">
        <v>115</v>
      </c>
      <c r="B117" s="102">
        <v>0</v>
      </c>
    </row>
    <row r="118" spans="1:2" ht="15.75" thickBot="1" x14ac:dyDescent="0.3">
      <c r="A118" s="35" t="s">
        <v>124</v>
      </c>
      <c r="B118" s="102">
        <v>0</v>
      </c>
    </row>
    <row r="119" spans="1:2" ht="15.75" thickBot="1" x14ac:dyDescent="0.3">
      <c r="A119" s="35" t="s">
        <v>126</v>
      </c>
      <c r="B119" s="102">
        <v>0</v>
      </c>
    </row>
    <row r="120" spans="1:2" ht="15.75" thickBot="1" x14ac:dyDescent="0.3">
      <c r="A120" s="35" t="s">
        <v>129</v>
      </c>
      <c r="B120" s="102">
        <v>0</v>
      </c>
    </row>
    <row r="121" spans="1:2" ht="15.75" thickBot="1" x14ac:dyDescent="0.3">
      <c r="A121" s="35" t="s">
        <v>133</v>
      </c>
      <c r="B121" s="102">
        <v>0</v>
      </c>
    </row>
    <row r="124" spans="1:2" x14ac:dyDescent="0.25">
      <c r="A124" s="51"/>
    </row>
    <row r="128" spans="1:2" x14ac:dyDescent="0.25">
      <c r="A128" s="52"/>
    </row>
    <row r="129" spans="1:1" x14ac:dyDescent="0.25">
      <c r="A129" s="52"/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  <row r="136" spans="1:1" x14ac:dyDescent="0.25">
      <c r="A136" s="52"/>
    </row>
    <row r="137" spans="1:1" x14ac:dyDescent="0.25">
      <c r="A137" s="52"/>
    </row>
    <row r="138" spans="1:1" x14ac:dyDescent="0.25">
      <c r="A138" s="52"/>
    </row>
    <row r="139" spans="1:1" x14ac:dyDescent="0.25">
      <c r="A139" s="52"/>
    </row>
    <row r="140" spans="1:1" x14ac:dyDescent="0.25">
      <c r="A140" s="52"/>
    </row>
    <row r="141" spans="1:1" x14ac:dyDescent="0.25">
      <c r="A141" s="52"/>
    </row>
    <row r="142" spans="1:1" x14ac:dyDescent="0.25">
      <c r="A142" s="52"/>
    </row>
    <row r="143" spans="1:1" x14ac:dyDescent="0.25">
      <c r="A143" s="52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2"/>
    </row>
    <row r="150" spans="1:1" x14ac:dyDescent="0.25">
      <c r="A150" s="52"/>
    </row>
    <row r="151" spans="1:1" x14ac:dyDescent="0.25">
      <c r="A151" s="52"/>
    </row>
    <row r="152" spans="1:1" x14ac:dyDescent="0.25">
      <c r="A152" s="52"/>
    </row>
    <row r="153" spans="1:1" x14ac:dyDescent="0.25">
      <c r="A153" s="52"/>
    </row>
    <row r="154" spans="1:1" x14ac:dyDescent="0.25">
      <c r="A154" s="52"/>
    </row>
    <row r="155" spans="1:1" x14ac:dyDescent="0.25">
      <c r="A155" s="52"/>
    </row>
    <row r="156" spans="1:1" x14ac:dyDescent="0.25">
      <c r="A156" s="52"/>
    </row>
    <row r="157" spans="1:1" x14ac:dyDescent="0.25">
      <c r="A157" s="52"/>
    </row>
    <row r="158" spans="1:1" x14ac:dyDescent="0.25">
      <c r="A158" s="52"/>
    </row>
    <row r="159" spans="1:1" x14ac:dyDescent="0.25">
      <c r="A159" s="52"/>
    </row>
    <row r="160" spans="1:1" x14ac:dyDescent="0.25">
      <c r="A160" s="52"/>
    </row>
    <row r="161" spans="1:1" x14ac:dyDescent="0.25">
      <c r="A161" s="52"/>
    </row>
    <row r="162" spans="1:1" x14ac:dyDescent="0.25">
      <c r="A162" s="52"/>
    </row>
    <row r="163" spans="1:1" x14ac:dyDescent="0.25">
      <c r="A163" s="52"/>
    </row>
    <row r="164" spans="1:1" x14ac:dyDescent="0.25">
      <c r="A164" s="52"/>
    </row>
    <row r="165" spans="1:1" x14ac:dyDescent="0.25">
      <c r="A165" s="52"/>
    </row>
    <row r="166" spans="1:1" x14ac:dyDescent="0.25">
      <c r="A166" s="52"/>
    </row>
    <row r="167" spans="1:1" x14ac:dyDescent="0.25">
      <c r="A167" s="52"/>
    </row>
    <row r="168" spans="1:1" x14ac:dyDescent="0.25">
      <c r="A168" s="52"/>
    </row>
    <row r="169" spans="1:1" x14ac:dyDescent="0.25">
      <c r="A169" s="52"/>
    </row>
    <row r="170" spans="1:1" x14ac:dyDescent="0.25">
      <c r="A170" s="52"/>
    </row>
    <row r="171" spans="1:1" x14ac:dyDescent="0.25">
      <c r="A171" s="52"/>
    </row>
    <row r="172" spans="1:1" x14ac:dyDescent="0.25">
      <c r="A172" s="52"/>
    </row>
    <row r="173" spans="1:1" x14ac:dyDescent="0.25">
      <c r="A173" s="52"/>
    </row>
    <row r="174" spans="1:1" x14ac:dyDescent="0.25">
      <c r="A174" s="52"/>
    </row>
    <row r="175" spans="1:1" x14ac:dyDescent="0.25">
      <c r="A175" s="52"/>
    </row>
    <row r="176" spans="1:1" x14ac:dyDescent="0.25">
      <c r="A176" s="52"/>
    </row>
    <row r="177" spans="1:1" x14ac:dyDescent="0.25">
      <c r="A177" s="52"/>
    </row>
    <row r="178" spans="1:1" x14ac:dyDescent="0.25">
      <c r="A178" s="52"/>
    </row>
    <row r="179" spans="1:1" x14ac:dyDescent="0.25">
      <c r="A179" s="52"/>
    </row>
    <row r="180" spans="1:1" x14ac:dyDescent="0.25">
      <c r="A180" s="52"/>
    </row>
    <row r="181" spans="1:1" x14ac:dyDescent="0.25">
      <c r="A181" s="52"/>
    </row>
    <row r="182" spans="1:1" x14ac:dyDescent="0.25">
      <c r="A182" s="52"/>
    </row>
    <row r="183" spans="1:1" x14ac:dyDescent="0.25">
      <c r="A183" s="52"/>
    </row>
    <row r="184" spans="1:1" x14ac:dyDescent="0.25">
      <c r="A184" s="52"/>
    </row>
    <row r="185" spans="1:1" x14ac:dyDescent="0.25">
      <c r="A185" s="52"/>
    </row>
    <row r="186" spans="1:1" x14ac:dyDescent="0.25">
      <c r="A186" s="52"/>
    </row>
    <row r="187" spans="1:1" x14ac:dyDescent="0.25">
      <c r="A187" s="52"/>
    </row>
    <row r="188" spans="1:1" x14ac:dyDescent="0.25">
      <c r="A188" s="52"/>
    </row>
    <row r="189" spans="1:1" x14ac:dyDescent="0.25">
      <c r="A189" s="52"/>
    </row>
    <row r="190" spans="1:1" x14ac:dyDescent="0.25">
      <c r="A190" s="52"/>
    </row>
    <row r="191" spans="1:1" x14ac:dyDescent="0.25">
      <c r="A191" s="52"/>
    </row>
    <row r="192" spans="1:1" x14ac:dyDescent="0.25">
      <c r="A192" s="52"/>
    </row>
    <row r="193" spans="1:1" x14ac:dyDescent="0.25">
      <c r="A193" s="52"/>
    </row>
    <row r="194" spans="1:1" x14ac:dyDescent="0.25">
      <c r="A194" s="52"/>
    </row>
    <row r="195" spans="1:1" x14ac:dyDescent="0.25">
      <c r="A195" s="52"/>
    </row>
    <row r="196" spans="1:1" x14ac:dyDescent="0.25">
      <c r="A196" s="52"/>
    </row>
    <row r="197" spans="1:1" x14ac:dyDescent="0.25">
      <c r="A197" s="52"/>
    </row>
    <row r="198" spans="1:1" x14ac:dyDescent="0.25">
      <c r="A198" s="52"/>
    </row>
    <row r="199" spans="1:1" x14ac:dyDescent="0.25">
      <c r="A199" s="52"/>
    </row>
    <row r="200" spans="1:1" x14ac:dyDescent="0.25">
      <c r="A200" s="52"/>
    </row>
    <row r="201" spans="1:1" x14ac:dyDescent="0.25">
      <c r="A201" s="52"/>
    </row>
    <row r="202" spans="1:1" x14ac:dyDescent="0.25">
      <c r="A202" s="52"/>
    </row>
    <row r="203" spans="1:1" x14ac:dyDescent="0.25">
      <c r="A203" s="52"/>
    </row>
    <row r="204" spans="1:1" x14ac:dyDescent="0.25">
      <c r="A204" s="52"/>
    </row>
    <row r="205" spans="1:1" x14ac:dyDescent="0.25">
      <c r="A205" s="52"/>
    </row>
    <row r="206" spans="1:1" x14ac:dyDescent="0.25">
      <c r="A206" s="52"/>
    </row>
    <row r="207" spans="1:1" x14ac:dyDescent="0.25">
      <c r="A207" s="52"/>
    </row>
    <row r="208" spans="1:1" x14ac:dyDescent="0.25">
      <c r="A208" s="52"/>
    </row>
    <row r="209" spans="1:1" x14ac:dyDescent="0.25">
      <c r="A209" s="52"/>
    </row>
    <row r="210" spans="1:1" x14ac:dyDescent="0.25">
      <c r="A210" s="52"/>
    </row>
    <row r="211" spans="1:1" x14ac:dyDescent="0.25">
      <c r="A211" s="52"/>
    </row>
    <row r="212" spans="1:1" x14ac:dyDescent="0.25">
      <c r="A212" s="52"/>
    </row>
    <row r="213" spans="1:1" x14ac:dyDescent="0.25">
      <c r="A213" s="52"/>
    </row>
    <row r="214" spans="1:1" x14ac:dyDescent="0.25">
      <c r="A214" s="52"/>
    </row>
    <row r="215" spans="1:1" x14ac:dyDescent="0.25">
      <c r="A215" s="52"/>
    </row>
    <row r="216" spans="1:1" x14ac:dyDescent="0.25">
      <c r="A216" s="52"/>
    </row>
    <row r="217" spans="1:1" x14ac:dyDescent="0.25">
      <c r="A217" s="52"/>
    </row>
    <row r="218" spans="1:1" x14ac:dyDescent="0.25">
      <c r="A218" s="52"/>
    </row>
    <row r="219" spans="1:1" x14ac:dyDescent="0.25">
      <c r="A219" s="52"/>
    </row>
    <row r="220" spans="1:1" x14ac:dyDescent="0.25">
      <c r="A220" s="52"/>
    </row>
    <row r="221" spans="1:1" x14ac:dyDescent="0.25">
      <c r="A221" s="52"/>
    </row>
    <row r="222" spans="1:1" x14ac:dyDescent="0.25">
      <c r="A222" s="52"/>
    </row>
    <row r="223" spans="1:1" x14ac:dyDescent="0.25">
      <c r="A223" s="52"/>
    </row>
    <row r="224" spans="1:1" x14ac:dyDescent="0.25">
      <c r="A224" s="52"/>
    </row>
    <row r="225" spans="1:1" x14ac:dyDescent="0.25">
      <c r="A225" s="52"/>
    </row>
    <row r="226" spans="1:1" x14ac:dyDescent="0.25">
      <c r="A226" s="52"/>
    </row>
    <row r="227" spans="1:1" x14ac:dyDescent="0.25">
      <c r="A227" s="52"/>
    </row>
    <row r="228" spans="1:1" x14ac:dyDescent="0.25">
      <c r="A228" s="52"/>
    </row>
    <row r="229" spans="1:1" x14ac:dyDescent="0.25">
      <c r="A229" s="52"/>
    </row>
    <row r="230" spans="1:1" x14ac:dyDescent="0.25">
      <c r="A230" s="52"/>
    </row>
    <row r="231" spans="1:1" x14ac:dyDescent="0.25">
      <c r="A231" s="52"/>
    </row>
    <row r="232" spans="1:1" x14ac:dyDescent="0.25">
      <c r="A232" s="52"/>
    </row>
    <row r="233" spans="1:1" x14ac:dyDescent="0.25">
      <c r="A233" s="52"/>
    </row>
    <row r="234" spans="1:1" x14ac:dyDescent="0.25">
      <c r="A234" s="52"/>
    </row>
    <row r="235" spans="1:1" x14ac:dyDescent="0.25">
      <c r="A235" s="52"/>
    </row>
    <row r="236" spans="1:1" x14ac:dyDescent="0.25">
      <c r="A236" s="52"/>
    </row>
    <row r="237" spans="1:1" x14ac:dyDescent="0.25">
      <c r="A237" s="52"/>
    </row>
    <row r="238" spans="1:1" x14ac:dyDescent="0.25">
      <c r="A238" s="52"/>
    </row>
    <row r="239" spans="1:1" x14ac:dyDescent="0.25">
      <c r="A239" s="52"/>
    </row>
    <row r="240" spans="1:1" x14ac:dyDescent="0.25">
      <c r="A240" s="52"/>
    </row>
    <row r="241" spans="1:1" x14ac:dyDescent="0.25">
      <c r="A241" s="52"/>
    </row>
    <row r="242" spans="1:1" x14ac:dyDescent="0.25">
      <c r="A242" s="52"/>
    </row>
    <row r="243" spans="1:1" x14ac:dyDescent="0.25">
      <c r="A243" s="52"/>
    </row>
    <row r="244" spans="1:1" x14ac:dyDescent="0.25">
      <c r="A244" s="52"/>
    </row>
    <row r="245" spans="1:1" x14ac:dyDescent="0.25">
      <c r="A245" s="52"/>
    </row>
    <row r="246" spans="1:1" x14ac:dyDescent="0.25">
      <c r="A246" s="52"/>
    </row>
    <row r="247" spans="1:1" x14ac:dyDescent="0.25">
      <c r="A247" s="52"/>
    </row>
    <row r="248" spans="1:1" x14ac:dyDescent="0.25">
      <c r="A248" s="52"/>
    </row>
    <row r="249" spans="1:1" x14ac:dyDescent="0.25">
      <c r="A249" s="52"/>
    </row>
    <row r="250" spans="1:1" x14ac:dyDescent="0.25">
      <c r="A250" s="52"/>
    </row>
    <row r="251" spans="1:1" x14ac:dyDescent="0.25">
      <c r="A251" s="52"/>
    </row>
    <row r="252" spans="1:1" x14ac:dyDescent="0.25">
      <c r="A252" s="52"/>
    </row>
    <row r="253" spans="1:1" x14ac:dyDescent="0.25">
      <c r="A253" s="52"/>
    </row>
    <row r="254" spans="1:1" x14ac:dyDescent="0.25">
      <c r="A254" s="52"/>
    </row>
    <row r="255" spans="1:1" x14ac:dyDescent="0.25">
      <c r="A255" s="52"/>
    </row>
    <row r="256" spans="1:1" x14ac:dyDescent="0.25">
      <c r="A256" s="52"/>
    </row>
    <row r="257" spans="1:1" x14ac:dyDescent="0.25">
      <c r="A257" s="52"/>
    </row>
    <row r="258" spans="1:1" x14ac:dyDescent="0.25">
      <c r="A258" s="52"/>
    </row>
    <row r="259" spans="1:1" x14ac:dyDescent="0.25">
      <c r="A259" s="52"/>
    </row>
    <row r="260" spans="1:1" x14ac:dyDescent="0.25">
      <c r="A260" s="52"/>
    </row>
    <row r="261" spans="1:1" x14ac:dyDescent="0.25">
      <c r="A261" s="52"/>
    </row>
    <row r="262" spans="1:1" x14ac:dyDescent="0.25">
      <c r="A262" s="52"/>
    </row>
    <row r="263" spans="1:1" x14ac:dyDescent="0.25">
      <c r="A263" s="52"/>
    </row>
    <row r="264" spans="1:1" x14ac:dyDescent="0.25">
      <c r="A264" s="52"/>
    </row>
    <row r="265" spans="1:1" x14ac:dyDescent="0.25">
      <c r="A265" s="52"/>
    </row>
    <row r="266" spans="1:1" x14ac:dyDescent="0.25">
      <c r="A266" s="52"/>
    </row>
    <row r="267" spans="1:1" x14ac:dyDescent="0.25">
      <c r="A267" s="52"/>
    </row>
    <row r="268" spans="1:1" x14ac:dyDescent="0.25">
      <c r="A268" s="52"/>
    </row>
    <row r="269" spans="1:1" x14ac:dyDescent="0.25">
      <c r="A269" s="52"/>
    </row>
    <row r="270" spans="1:1" x14ac:dyDescent="0.25">
      <c r="A270" s="52"/>
    </row>
    <row r="271" spans="1:1" x14ac:dyDescent="0.25">
      <c r="A271" s="52"/>
    </row>
    <row r="272" spans="1:1" x14ac:dyDescent="0.25">
      <c r="A272" s="52"/>
    </row>
    <row r="273" spans="1:1" x14ac:dyDescent="0.25">
      <c r="A273" s="52"/>
    </row>
    <row r="274" spans="1:1" x14ac:dyDescent="0.25">
      <c r="A274" s="52"/>
    </row>
    <row r="275" spans="1:1" x14ac:dyDescent="0.25">
      <c r="A275" s="52"/>
    </row>
    <row r="276" spans="1:1" x14ac:dyDescent="0.25">
      <c r="A276" s="52"/>
    </row>
    <row r="277" spans="1:1" x14ac:dyDescent="0.25">
      <c r="A277" s="52"/>
    </row>
    <row r="278" spans="1:1" x14ac:dyDescent="0.25">
      <c r="A278" s="52"/>
    </row>
    <row r="279" spans="1:1" x14ac:dyDescent="0.25">
      <c r="A279" s="52"/>
    </row>
    <row r="280" spans="1:1" x14ac:dyDescent="0.25">
      <c r="A280" s="52"/>
    </row>
    <row r="281" spans="1:1" x14ac:dyDescent="0.25">
      <c r="A281" s="52"/>
    </row>
    <row r="282" spans="1:1" x14ac:dyDescent="0.25">
      <c r="A282" s="52"/>
    </row>
    <row r="283" spans="1:1" x14ac:dyDescent="0.25">
      <c r="A283" s="52"/>
    </row>
    <row r="284" spans="1:1" x14ac:dyDescent="0.25">
      <c r="A284" s="52"/>
    </row>
    <row r="285" spans="1:1" x14ac:dyDescent="0.25">
      <c r="A285" s="52"/>
    </row>
    <row r="286" spans="1:1" x14ac:dyDescent="0.25">
      <c r="A286" s="52"/>
    </row>
    <row r="287" spans="1:1" x14ac:dyDescent="0.25">
      <c r="A287" s="52"/>
    </row>
    <row r="288" spans="1:1" x14ac:dyDescent="0.25">
      <c r="A288" s="52"/>
    </row>
    <row r="289" spans="1:1" x14ac:dyDescent="0.25">
      <c r="A289" s="52"/>
    </row>
    <row r="290" spans="1:1" x14ac:dyDescent="0.25">
      <c r="A290" s="52"/>
    </row>
    <row r="291" spans="1:1" x14ac:dyDescent="0.25">
      <c r="A291" s="52"/>
    </row>
    <row r="292" spans="1:1" x14ac:dyDescent="0.25">
      <c r="A292" s="52"/>
    </row>
    <row r="293" spans="1:1" x14ac:dyDescent="0.25">
      <c r="A293" s="52"/>
    </row>
    <row r="294" spans="1:1" x14ac:dyDescent="0.25">
      <c r="A294" s="52"/>
    </row>
    <row r="295" spans="1:1" x14ac:dyDescent="0.25">
      <c r="A295" s="52"/>
    </row>
    <row r="296" spans="1:1" x14ac:dyDescent="0.25">
      <c r="A296" s="52"/>
    </row>
    <row r="297" spans="1:1" x14ac:dyDescent="0.25">
      <c r="A297" s="52"/>
    </row>
    <row r="298" spans="1:1" x14ac:dyDescent="0.25">
      <c r="A298" s="52"/>
    </row>
    <row r="299" spans="1:1" x14ac:dyDescent="0.25">
      <c r="A299" s="52"/>
    </row>
    <row r="300" spans="1:1" x14ac:dyDescent="0.25">
      <c r="A300" s="52"/>
    </row>
    <row r="301" spans="1:1" x14ac:dyDescent="0.25">
      <c r="A301" s="52"/>
    </row>
    <row r="302" spans="1:1" x14ac:dyDescent="0.25">
      <c r="A302" s="52"/>
    </row>
    <row r="303" spans="1:1" x14ac:dyDescent="0.25">
      <c r="A303" s="52"/>
    </row>
    <row r="304" spans="1:1" x14ac:dyDescent="0.25">
      <c r="A304" s="52"/>
    </row>
    <row r="305" spans="1:1" x14ac:dyDescent="0.25">
      <c r="A305" s="52"/>
    </row>
    <row r="306" spans="1:1" x14ac:dyDescent="0.25">
      <c r="A306" s="52"/>
    </row>
    <row r="307" spans="1:1" x14ac:dyDescent="0.25">
      <c r="A307" s="52"/>
    </row>
    <row r="308" spans="1:1" x14ac:dyDescent="0.25">
      <c r="A308" s="52"/>
    </row>
    <row r="309" spans="1:1" x14ac:dyDescent="0.25">
      <c r="A309" s="52"/>
    </row>
    <row r="310" spans="1:1" x14ac:dyDescent="0.25">
      <c r="A310" s="52"/>
    </row>
    <row r="311" spans="1:1" x14ac:dyDescent="0.25">
      <c r="A311" s="52"/>
    </row>
    <row r="312" spans="1:1" x14ac:dyDescent="0.25">
      <c r="A312" s="52"/>
    </row>
    <row r="313" spans="1:1" x14ac:dyDescent="0.25">
      <c r="A313" s="52"/>
    </row>
    <row r="314" spans="1:1" x14ac:dyDescent="0.25">
      <c r="A314" s="52"/>
    </row>
    <row r="315" spans="1:1" x14ac:dyDescent="0.25">
      <c r="A315" s="52"/>
    </row>
    <row r="316" spans="1:1" x14ac:dyDescent="0.25">
      <c r="A316" s="52"/>
    </row>
    <row r="317" spans="1:1" x14ac:dyDescent="0.25">
      <c r="A317" s="52"/>
    </row>
    <row r="318" spans="1:1" x14ac:dyDescent="0.25">
      <c r="A318" s="52"/>
    </row>
    <row r="319" spans="1:1" x14ac:dyDescent="0.25">
      <c r="A319" s="52"/>
    </row>
    <row r="320" spans="1:1" x14ac:dyDescent="0.25">
      <c r="A320" s="52"/>
    </row>
    <row r="321" spans="1:1" x14ac:dyDescent="0.25">
      <c r="A321" s="52"/>
    </row>
    <row r="322" spans="1:1" x14ac:dyDescent="0.25">
      <c r="A322" s="52"/>
    </row>
    <row r="323" spans="1:1" x14ac:dyDescent="0.25">
      <c r="A323" s="52"/>
    </row>
    <row r="324" spans="1:1" x14ac:dyDescent="0.25">
      <c r="A324" s="52"/>
    </row>
    <row r="325" spans="1:1" x14ac:dyDescent="0.25">
      <c r="A325" s="52"/>
    </row>
    <row r="326" spans="1:1" x14ac:dyDescent="0.25">
      <c r="A326" s="52"/>
    </row>
    <row r="327" spans="1:1" x14ac:dyDescent="0.25">
      <c r="A327" s="52"/>
    </row>
    <row r="328" spans="1:1" x14ac:dyDescent="0.25">
      <c r="A328" s="52"/>
    </row>
    <row r="329" spans="1:1" x14ac:dyDescent="0.25">
      <c r="A329" s="52"/>
    </row>
    <row r="330" spans="1:1" x14ac:dyDescent="0.25">
      <c r="A330" s="52"/>
    </row>
    <row r="331" spans="1:1" x14ac:dyDescent="0.25">
      <c r="A331" s="52"/>
    </row>
    <row r="332" spans="1:1" x14ac:dyDescent="0.25">
      <c r="A332" s="52"/>
    </row>
    <row r="333" spans="1:1" x14ac:dyDescent="0.25">
      <c r="A333" s="52"/>
    </row>
    <row r="334" spans="1:1" x14ac:dyDescent="0.25">
      <c r="A334" s="52"/>
    </row>
    <row r="335" spans="1:1" x14ac:dyDescent="0.25">
      <c r="A335" s="52"/>
    </row>
    <row r="336" spans="1:1" x14ac:dyDescent="0.25">
      <c r="A336" s="52"/>
    </row>
    <row r="337" spans="1:1" x14ac:dyDescent="0.25">
      <c r="A337" s="52"/>
    </row>
    <row r="338" spans="1:1" x14ac:dyDescent="0.25">
      <c r="A338" s="52"/>
    </row>
    <row r="339" spans="1:1" x14ac:dyDescent="0.25">
      <c r="A339" s="52"/>
    </row>
    <row r="340" spans="1:1" x14ac:dyDescent="0.25">
      <c r="A340" s="52"/>
    </row>
    <row r="341" spans="1:1" x14ac:dyDescent="0.25">
      <c r="A341" s="52"/>
    </row>
    <row r="342" spans="1:1" x14ac:dyDescent="0.25">
      <c r="A342" s="52"/>
    </row>
    <row r="343" spans="1:1" x14ac:dyDescent="0.25">
      <c r="A343" s="52"/>
    </row>
    <row r="344" spans="1:1" x14ac:dyDescent="0.25">
      <c r="A344" s="52"/>
    </row>
    <row r="345" spans="1:1" x14ac:dyDescent="0.25">
      <c r="A345" s="52"/>
    </row>
    <row r="346" spans="1:1" x14ac:dyDescent="0.25">
      <c r="A346" s="52"/>
    </row>
    <row r="347" spans="1:1" x14ac:dyDescent="0.25">
      <c r="A347" s="52"/>
    </row>
    <row r="348" spans="1:1" x14ac:dyDescent="0.25">
      <c r="A348" s="52"/>
    </row>
    <row r="349" spans="1:1" x14ac:dyDescent="0.25">
      <c r="A349" s="52"/>
    </row>
    <row r="350" spans="1:1" x14ac:dyDescent="0.25">
      <c r="A350" s="52"/>
    </row>
    <row r="351" spans="1:1" x14ac:dyDescent="0.25">
      <c r="A351" s="52"/>
    </row>
    <row r="352" spans="1:1" x14ac:dyDescent="0.25">
      <c r="A352" s="52"/>
    </row>
    <row r="353" spans="1:1" x14ac:dyDescent="0.25">
      <c r="A353" s="52"/>
    </row>
    <row r="354" spans="1:1" x14ac:dyDescent="0.25">
      <c r="A354" s="52"/>
    </row>
    <row r="355" spans="1:1" x14ac:dyDescent="0.25">
      <c r="A355" s="52"/>
    </row>
    <row r="356" spans="1:1" x14ac:dyDescent="0.25">
      <c r="A356" s="52"/>
    </row>
    <row r="357" spans="1:1" x14ac:dyDescent="0.25">
      <c r="A357" s="52"/>
    </row>
    <row r="358" spans="1:1" x14ac:dyDescent="0.25">
      <c r="A358" s="52"/>
    </row>
    <row r="359" spans="1:1" x14ac:dyDescent="0.25">
      <c r="A359" s="52"/>
    </row>
    <row r="360" spans="1:1" x14ac:dyDescent="0.25">
      <c r="A360" s="52"/>
    </row>
    <row r="361" spans="1:1" x14ac:dyDescent="0.25">
      <c r="A361" s="52"/>
    </row>
    <row r="362" spans="1:1" x14ac:dyDescent="0.25">
      <c r="A362" s="52"/>
    </row>
    <row r="363" spans="1:1" x14ac:dyDescent="0.25">
      <c r="A363" s="52"/>
    </row>
    <row r="364" spans="1:1" x14ac:dyDescent="0.25">
      <c r="A364" s="52"/>
    </row>
    <row r="365" spans="1:1" x14ac:dyDescent="0.25">
      <c r="A365" s="52"/>
    </row>
    <row r="366" spans="1:1" x14ac:dyDescent="0.25">
      <c r="A366" s="52"/>
    </row>
    <row r="367" spans="1:1" x14ac:dyDescent="0.25">
      <c r="A367" s="52"/>
    </row>
    <row r="368" spans="1:1" x14ac:dyDescent="0.25">
      <c r="A368" s="52"/>
    </row>
    <row r="369" spans="1:1" x14ac:dyDescent="0.25">
      <c r="A369" s="52"/>
    </row>
    <row r="370" spans="1:1" x14ac:dyDescent="0.25">
      <c r="A370" s="52"/>
    </row>
    <row r="371" spans="1:1" x14ac:dyDescent="0.25">
      <c r="A371" s="52"/>
    </row>
    <row r="372" spans="1:1" x14ac:dyDescent="0.25">
      <c r="A372" s="52"/>
    </row>
    <row r="373" spans="1:1" x14ac:dyDescent="0.25">
      <c r="A373" s="52"/>
    </row>
    <row r="374" spans="1:1" x14ac:dyDescent="0.25">
      <c r="A374" s="52"/>
    </row>
    <row r="375" spans="1:1" x14ac:dyDescent="0.25">
      <c r="A375" s="52"/>
    </row>
    <row r="376" spans="1:1" x14ac:dyDescent="0.25">
      <c r="A376" s="52"/>
    </row>
    <row r="377" spans="1:1" x14ac:dyDescent="0.25">
      <c r="A377" s="52"/>
    </row>
    <row r="378" spans="1:1" x14ac:dyDescent="0.25">
      <c r="A378" s="52"/>
    </row>
    <row r="379" spans="1:1" x14ac:dyDescent="0.25">
      <c r="A379" s="52"/>
    </row>
    <row r="380" spans="1:1" x14ac:dyDescent="0.25">
      <c r="A380" s="52"/>
    </row>
    <row r="381" spans="1:1" x14ac:dyDescent="0.25">
      <c r="A381" s="52"/>
    </row>
    <row r="382" spans="1:1" x14ac:dyDescent="0.25">
      <c r="A382" s="52"/>
    </row>
    <row r="383" spans="1:1" x14ac:dyDescent="0.25">
      <c r="A383" s="52"/>
    </row>
    <row r="384" spans="1:1" x14ac:dyDescent="0.25">
      <c r="A384" s="52"/>
    </row>
    <row r="385" spans="1:1" x14ac:dyDescent="0.25">
      <c r="A385" s="52"/>
    </row>
    <row r="386" spans="1:1" x14ac:dyDescent="0.25">
      <c r="A386" s="52"/>
    </row>
    <row r="387" spans="1:1" x14ac:dyDescent="0.25">
      <c r="A387" s="52"/>
    </row>
    <row r="388" spans="1:1" x14ac:dyDescent="0.25">
      <c r="A388" s="52"/>
    </row>
    <row r="389" spans="1:1" x14ac:dyDescent="0.25">
      <c r="A389" s="52"/>
    </row>
    <row r="390" spans="1:1" x14ac:dyDescent="0.25">
      <c r="A390" s="52"/>
    </row>
    <row r="391" spans="1:1" x14ac:dyDescent="0.25">
      <c r="A391" s="52"/>
    </row>
    <row r="392" spans="1:1" x14ac:dyDescent="0.25">
      <c r="A392" s="52"/>
    </row>
    <row r="393" spans="1:1" x14ac:dyDescent="0.25">
      <c r="A393" s="52"/>
    </row>
    <row r="394" spans="1:1" x14ac:dyDescent="0.25">
      <c r="A394" s="52"/>
    </row>
    <row r="395" spans="1:1" x14ac:dyDescent="0.25">
      <c r="A395" s="52"/>
    </row>
    <row r="396" spans="1:1" x14ac:dyDescent="0.25">
      <c r="A396" s="52"/>
    </row>
    <row r="397" spans="1:1" x14ac:dyDescent="0.25">
      <c r="A397" s="52"/>
    </row>
    <row r="398" spans="1:1" x14ac:dyDescent="0.25">
      <c r="A398" s="52"/>
    </row>
    <row r="399" spans="1:1" x14ac:dyDescent="0.25">
      <c r="A399" s="52"/>
    </row>
    <row r="400" spans="1:1" x14ac:dyDescent="0.25">
      <c r="A400" s="52"/>
    </row>
    <row r="401" spans="1:1" x14ac:dyDescent="0.25">
      <c r="A401" s="52"/>
    </row>
    <row r="402" spans="1:1" x14ac:dyDescent="0.25">
      <c r="A402" s="52"/>
    </row>
    <row r="403" spans="1:1" x14ac:dyDescent="0.25">
      <c r="A403" s="52"/>
    </row>
    <row r="404" spans="1:1" x14ac:dyDescent="0.25">
      <c r="A404" s="52"/>
    </row>
    <row r="405" spans="1:1" x14ac:dyDescent="0.25">
      <c r="A405" s="52"/>
    </row>
    <row r="406" spans="1:1" x14ac:dyDescent="0.25">
      <c r="A406" s="52"/>
    </row>
    <row r="407" spans="1:1" x14ac:dyDescent="0.25">
      <c r="A407" s="52"/>
    </row>
    <row r="408" spans="1:1" x14ac:dyDescent="0.25">
      <c r="A408" s="52"/>
    </row>
    <row r="409" spans="1:1" x14ac:dyDescent="0.25">
      <c r="A409" s="52"/>
    </row>
    <row r="410" spans="1:1" x14ac:dyDescent="0.25">
      <c r="A410" s="52"/>
    </row>
    <row r="411" spans="1:1" x14ac:dyDescent="0.25">
      <c r="A411" s="52"/>
    </row>
    <row r="412" spans="1:1" x14ac:dyDescent="0.25">
      <c r="A412" s="52"/>
    </row>
    <row r="413" spans="1:1" x14ac:dyDescent="0.25">
      <c r="A413" s="52"/>
    </row>
    <row r="414" spans="1:1" x14ac:dyDescent="0.25">
      <c r="A414" s="52"/>
    </row>
    <row r="415" spans="1:1" x14ac:dyDescent="0.25">
      <c r="A415" s="52"/>
    </row>
    <row r="416" spans="1:1" x14ac:dyDescent="0.25">
      <c r="A416" s="52"/>
    </row>
    <row r="417" spans="1:1" x14ac:dyDescent="0.25">
      <c r="A417" s="52"/>
    </row>
    <row r="418" spans="1:1" x14ac:dyDescent="0.25">
      <c r="A418" s="52"/>
    </row>
    <row r="419" spans="1:1" x14ac:dyDescent="0.25">
      <c r="A419" s="52"/>
    </row>
    <row r="420" spans="1:1" x14ac:dyDescent="0.25">
      <c r="A420" s="52"/>
    </row>
    <row r="421" spans="1:1" x14ac:dyDescent="0.25">
      <c r="A421" s="52"/>
    </row>
    <row r="422" spans="1:1" x14ac:dyDescent="0.25">
      <c r="A422" s="52"/>
    </row>
    <row r="423" spans="1:1" x14ac:dyDescent="0.25">
      <c r="A423" s="52"/>
    </row>
    <row r="424" spans="1:1" x14ac:dyDescent="0.25">
      <c r="A424" s="52"/>
    </row>
    <row r="425" spans="1:1" x14ac:dyDescent="0.25">
      <c r="A425" s="52"/>
    </row>
    <row r="426" spans="1:1" x14ac:dyDescent="0.25">
      <c r="A426" s="52"/>
    </row>
    <row r="427" spans="1:1" x14ac:dyDescent="0.25">
      <c r="A427" s="52"/>
    </row>
    <row r="428" spans="1:1" x14ac:dyDescent="0.25">
      <c r="A428" s="52"/>
    </row>
    <row r="429" spans="1:1" x14ac:dyDescent="0.25">
      <c r="A429" s="52"/>
    </row>
    <row r="430" spans="1:1" x14ac:dyDescent="0.25">
      <c r="A430" s="52"/>
    </row>
    <row r="431" spans="1:1" x14ac:dyDescent="0.25">
      <c r="A431" s="52"/>
    </row>
    <row r="432" spans="1:1" x14ac:dyDescent="0.25">
      <c r="A432" s="52"/>
    </row>
    <row r="433" spans="1:1" x14ac:dyDescent="0.25">
      <c r="A433" s="52"/>
    </row>
    <row r="434" spans="1:1" x14ac:dyDescent="0.25">
      <c r="A434" s="52"/>
    </row>
    <row r="435" spans="1:1" x14ac:dyDescent="0.25">
      <c r="A435" s="52"/>
    </row>
    <row r="436" spans="1:1" x14ac:dyDescent="0.25">
      <c r="A436" s="52"/>
    </row>
    <row r="437" spans="1:1" x14ac:dyDescent="0.25">
      <c r="A437" s="52"/>
    </row>
    <row r="438" spans="1:1" x14ac:dyDescent="0.25">
      <c r="A438" s="52"/>
    </row>
    <row r="439" spans="1:1" x14ac:dyDescent="0.25">
      <c r="A439" s="52"/>
    </row>
    <row r="440" spans="1:1" x14ac:dyDescent="0.25">
      <c r="A440" s="52"/>
    </row>
    <row r="441" spans="1:1" x14ac:dyDescent="0.25">
      <c r="A441" s="52"/>
    </row>
    <row r="442" spans="1:1" x14ac:dyDescent="0.25">
      <c r="A442" s="52"/>
    </row>
    <row r="443" spans="1:1" x14ac:dyDescent="0.25">
      <c r="A443" s="52"/>
    </row>
    <row r="444" spans="1:1" x14ac:dyDescent="0.25">
      <c r="A444" s="52"/>
    </row>
    <row r="445" spans="1:1" x14ac:dyDescent="0.25">
      <c r="A445" s="52"/>
    </row>
    <row r="446" spans="1:1" x14ac:dyDescent="0.25">
      <c r="A446" s="52"/>
    </row>
    <row r="447" spans="1:1" x14ac:dyDescent="0.25">
      <c r="A447" s="52"/>
    </row>
    <row r="448" spans="1:1" x14ac:dyDescent="0.25">
      <c r="A448" s="52"/>
    </row>
    <row r="449" spans="1:1" x14ac:dyDescent="0.25">
      <c r="A449" s="52"/>
    </row>
    <row r="450" spans="1:1" x14ac:dyDescent="0.25">
      <c r="A450" s="52"/>
    </row>
    <row r="451" spans="1:1" x14ac:dyDescent="0.25">
      <c r="A451" s="52"/>
    </row>
    <row r="452" spans="1:1" x14ac:dyDescent="0.25">
      <c r="A452" s="52"/>
    </row>
    <row r="453" spans="1:1" x14ac:dyDescent="0.25">
      <c r="A453" s="52"/>
    </row>
    <row r="454" spans="1:1" x14ac:dyDescent="0.25">
      <c r="A454" s="52"/>
    </row>
    <row r="455" spans="1:1" x14ac:dyDescent="0.25">
      <c r="A455" s="52"/>
    </row>
    <row r="456" spans="1:1" x14ac:dyDescent="0.25">
      <c r="A456" s="52"/>
    </row>
    <row r="457" spans="1:1" x14ac:dyDescent="0.25">
      <c r="A457" s="52"/>
    </row>
    <row r="458" spans="1:1" x14ac:dyDescent="0.25">
      <c r="A458" s="52"/>
    </row>
    <row r="459" spans="1:1" x14ac:dyDescent="0.25">
      <c r="A459" s="52"/>
    </row>
    <row r="460" spans="1:1" x14ac:dyDescent="0.25">
      <c r="A460" s="52"/>
    </row>
    <row r="461" spans="1:1" x14ac:dyDescent="0.25">
      <c r="A461" s="52"/>
    </row>
    <row r="462" spans="1:1" x14ac:dyDescent="0.25">
      <c r="A462" s="52"/>
    </row>
    <row r="463" spans="1:1" x14ac:dyDescent="0.25">
      <c r="A463" s="52"/>
    </row>
    <row r="464" spans="1:1" x14ac:dyDescent="0.25">
      <c r="A464" s="52"/>
    </row>
    <row r="465" spans="1:1" x14ac:dyDescent="0.25">
      <c r="A465" s="52"/>
    </row>
    <row r="466" spans="1:1" x14ac:dyDescent="0.25">
      <c r="A466" s="52"/>
    </row>
    <row r="467" spans="1:1" x14ac:dyDescent="0.25">
      <c r="A467" s="52"/>
    </row>
    <row r="468" spans="1:1" x14ac:dyDescent="0.25">
      <c r="A468" s="52"/>
    </row>
    <row r="469" spans="1:1" x14ac:dyDescent="0.25">
      <c r="A469" s="52"/>
    </row>
    <row r="470" spans="1:1" x14ac:dyDescent="0.25">
      <c r="A470" s="52"/>
    </row>
    <row r="471" spans="1:1" x14ac:dyDescent="0.25">
      <c r="A471" s="52"/>
    </row>
    <row r="472" spans="1:1" x14ac:dyDescent="0.25">
      <c r="A472" s="52"/>
    </row>
    <row r="473" spans="1:1" x14ac:dyDescent="0.25">
      <c r="A473" s="52"/>
    </row>
    <row r="474" spans="1:1" x14ac:dyDescent="0.25">
      <c r="A474" s="52"/>
    </row>
    <row r="475" spans="1:1" x14ac:dyDescent="0.25">
      <c r="A475" s="52"/>
    </row>
    <row r="476" spans="1:1" x14ac:dyDescent="0.25">
      <c r="A476" s="52"/>
    </row>
    <row r="477" spans="1:1" x14ac:dyDescent="0.25">
      <c r="A477" s="52"/>
    </row>
    <row r="478" spans="1:1" x14ac:dyDescent="0.25">
      <c r="A478" s="52"/>
    </row>
    <row r="479" spans="1:1" x14ac:dyDescent="0.25">
      <c r="A479" s="52"/>
    </row>
    <row r="480" spans="1:1" x14ac:dyDescent="0.25">
      <c r="A480" s="52"/>
    </row>
    <row r="481" spans="1:1" x14ac:dyDescent="0.25">
      <c r="A481" s="52"/>
    </row>
    <row r="482" spans="1:1" x14ac:dyDescent="0.25">
      <c r="A482" s="52"/>
    </row>
    <row r="483" spans="1:1" x14ac:dyDescent="0.25">
      <c r="A483" s="52"/>
    </row>
    <row r="484" spans="1:1" x14ac:dyDescent="0.25">
      <c r="A484" s="52"/>
    </row>
    <row r="485" spans="1:1" x14ac:dyDescent="0.25">
      <c r="A485" s="52"/>
    </row>
    <row r="486" spans="1:1" x14ac:dyDescent="0.25">
      <c r="A486" s="52"/>
    </row>
    <row r="487" spans="1:1" x14ac:dyDescent="0.25">
      <c r="A487" s="52"/>
    </row>
    <row r="488" spans="1:1" x14ac:dyDescent="0.25">
      <c r="A488" s="52"/>
    </row>
    <row r="489" spans="1:1" x14ac:dyDescent="0.25">
      <c r="A489" s="52"/>
    </row>
    <row r="490" spans="1:1" x14ac:dyDescent="0.25">
      <c r="A490" s="52"/>
    </row>
    <row r="491" spans="1:1" x14ac:dyDescent="0.25">
      <c r="A491" s="52"/>
    </row>
    <row r="492" spans="1:1" x14ac:dyDescent="0.25">
      <c r="A492" s="52"/>
    </row>
    <row r="493" spans="1:1" x14ac:dyDescent="0.25">
      <c r="A493" s="52"/>
    </row>
    <row r="494" spans="1:1" x14ac:dyDescent="0.25">
      <c r="A494" s="52"/>
    </row>
    <row r="495" spans="1:1" x14ac:dyDescent="0.25">
      <c r="A495" s="52"/>
    </row>
    <row r="496" spans="1:1" x14ac:dyDescent="0.25">
      <c r="A496" s="52"/>
    </row>
    <row r="497" spans="1:1" x14ac:dyDescent="0.25">
      <c r="A497" s="52"/>
    </row>
    <row r="498" spans="1:1" x14ac:dyDescent="0.25">
      <c r="A498" s="52"/>
    </row>
    <row r="499" spans="1:1" x14ac:dyDescent="0.25">
      <c r="A499" s="52"/>
    </row>
    <row r="500" spans="1:1" x14ac:dyDescent="0.25">
      <c r="A500" s="52"/>
    </row>
    <row r="501" spans="1:1" x14ac:dyDescent="0.25">
      <c r="A501" s="52"/>
    </row>
    <row r="502" spans="1:1" x14ac:dyDescent="0.25">
      <c r="A502" s="52"/>
    </row>
    <row r="503" spans="1:1" x14ac:dyDescent="0.25">
      <c r="A503" s="52"/>
    </row>
    <row r="504" spans="1:1" x14ac:dyDescent="0.25">
      <c r="A504" s="52"/>
    </row>
    <row r="505" spans="1:1" x14ac:dyDescent="0.25">
      <c r="A505" s="52"/>
    </row>
    <row r="506" spans="1:1" x14ac:dyDescent="0.25">
      <c r="A506" s="52"/>
    </row>
    <row r="507" spans="1:1" x14ac:dyDescent="0.25">
      <c r="A507" s="52"/>
    </row>
    <row r="508" spans="1:1" x14ac:dyDescent="0.25">
      <c r="A508" s="52"/>
    </row>
    <row r="509" spans="1:1" x14ac:dyDescent="0.25">
      <c r="A509" s="52"/>
    </row>
    <row r="510" spans="1:1" x14ac:dyDescent="0.25">
      <c r="A510" s="52"/>
    </row>
    <row r="511" spans="1:1" x14ac:dyDescent="0.25">
      <c r="A511" s="52"/>
    </row>
    <row r="512" spans="1:1" x14ac:dyDescent="0.25">
      <c r="A512" s="52"/>
    </row>
    <row r="513" spans="1:1" x14ac:dyDescent="0.25">
      <c r="A513" s="52"/>
    </row>
    <row r="514" spans="1:1" x14ac:dyDescent="0.25">
      <c r="A514" s="52"/>
    </row>
    <row r="515" spans="1:1" x14ac:dyDescent="0.25">
      <c r="A515" s="52"/>
    </row>
    <row r="516" spans="1:1" x14ac:dyDescent="0.25">
      <c r="A516" s="52"/>
    </row>
    <row r="517" spans="1:1" x14ac:dyDescent="0.25">
      <c r="A517" s="52"/>
    </row>
    <row r="518" spans="1:1" x14ac:dyDescent="0.25">
      <c r="A518" s="52"/>
    </row>
    <row r="519" spans="1:1" x14ac:dyDescent="0.25">
      <c r="A519" s="52"/>
    </row>
    <row r="520" spans="1:1" x14ac:dyDescent="0.25">
      <c r="A520" s="52"/>
    </row>
    <row r="521" spans="1:1" x14ac:dyDescent="0.25">
      <c r="A521" s="52"/>
    </row>
    <row r="522" spans="1:1" x14ac:dyDescent="0.25">
      <c r="A522" s="52"/>
    </row>
    <row r="523" spans="1:1" x14ac:dyDescent="0.25">
      <c r="A523" s="52"/>
    </row>
    <row r="524" spans="1:1" x14ac:dyDescent="0.25">
      <c r="A524" s="52"/>
    </row>
    <row r="525" spans="1:1" x14ac:dyDescent="0.25">
      <c r="A525" s="52"/>
    </row>
    <row r="526" spans="1:1" x14ac:dyDescent="0.25">
      <c r="A526" s="52"/>
    </row>
    <row r="527" spans="1:1" x14ac:dyDescent="0.25">
      <c r="A527" s="52"/>
    </row>
    <row r="528" spans="1:1" x14ac:dyDescent="0.25">
      <c r="A528" s="52"/>
    </row>
    <row r="529" spans="1:1" x14ac:dyDescent="0.25">
      <c r="A529" s="52"/>
    </row>
    <row r="530" spans="1:1" x14ac:dyDescent="0.25">
      <c r="A530" s="52"/>
    </row>
    <row r="531" spans="1:1" x14ac:dyDescent="0.25">
      <c r="A531" s="52"/>
    </row>
    <row r="532" spans="1:1" x14ac:dyDescent="0.25">
      <c r="A532" s="52"/>
    </row>
    <row r="533" spans="1:1" x14ac:dyDescent="0.25">
      <c r="A533" s="52"/>
    </row>
    <row r="534" spans="1:1" x14ac:dyDescent="0.25">
      <c r="A534" s="52"/>
    </row>
    <row r="535" spans="1:1" x14ac:dyDescent="0.25">
      <c r="A535" s="52"/>
    </row>
    <row r="536" spans="1:1" x14ac:dyDescent="0.25">
      <c r="A536" s="52"/>
    </row>
    <row r="537" spans="1:1" x14ac:dyDescent="0.25">
      <c r="A537" s="52"/>
    </row>
    <row r="538" spans="1:1" x14ac:dyDescent="0.25">
      <c r="A538" s="52"/>
    </row>
    <row r="539" spans="1:1" x14ac:dyDescent="0.25">
      <c r="A539" s="52"/>
    </row>
    <row r="540" spans="1:1" x14ac:dyDescent="0.25">
      <c r="A540" s="52"/>
    </row>
    <row r="541" spans="1:1" x14ac:dyDescent="0.25">
      <c r="A541" s="52"/>
    </row>
    <row r="542" spans="1:1" x14ac:dyDescent="0.25">
      <c r="A542" s="52"/>
    </row>
    <row r="543" spans="1:1" x14ac:dyDescent="0.25">
      <c r="A543" s="52"/>
    </row>
    <row r="544" spans="1:1" x14ac:dyDescent="0.25">
      <c r="A544" s="52"/>
    </row>
    <row r="545" spans="1:1" x14ac:dyDescent="0.25">
      <c r="A545" s="52"/>
    </row>
    <row r="546" spans="1:1" x14ac:dyDescent="0.25">
      <c r="A546" s="52"/>
    </row>
    <row r="547" spans="1:1" x14ac:dyDescent="0.25">
      <c r="A547" s="52"/>
    </row>
    <row r="548" spans="1:1" x14ac:dyDescent="0.25">
      <c r="A548" s="52"/>
    </row>
    <row r="549" spans="1:1" x14ac:dyDescent="0.25">
      <c r="A549" s="52"/>
    </row>
    <row r="550" spans="1:1" x14ac:dyDescent="0.25">
      <c r="A550" s="52"/>
    </row>
    <row r="551" spans="1:1" x14ac:dyDescent="0.25">
      <c r="A551" s="52"/>
    </row>
    <row r="552" spans="1:1" x14ac:dyDescent="0.25">
      <c r="A552" s="52"/>
    </row>
    <row r="553" spans="1:1" x14ac:dyDescent="0.25">
      <c r="A553" s="52"/>
    </row>
    <row r="554" spans="1:1" x14ac:dyDescent="0.25">
      <c r="A554" s="52"/>
    </row>
    <row r="555" spans="1:1" x14ac:dyDescent="0.25">
      <c r="A555" s="52"/>
    </row>
    <row r="556" spans="1:1" x14ac:dyDescent="0.25">
      <c r="A556" s="52"/>
    </row>
    <row r="557" spans="1:1" x14ac:dyDescent="0.25">
      <c r="A557" s="52"/>
    </row>
    <row r="558" spans="1:1" x14ac:dyDescent="0.25">
      <c r="A558" s="52"/>
    </row>
    <row r="559" spans="1:1" x14ac:dyDescent="0.25">
      <c r="A559" s="52"/>
    </row>
    <row r="560" spans="1:1" x14ac:dyDescent="0.25">
      <c r="A560" s="52"/>
    </row>
    <row r="561" spans="1:1" x14ac:dyDescent="0.25">
      <c r="A561" s="52"/>
    </row>
    <row r="562" spans="1:1" x14ac:dyDescent="0.25">
      <c r="A562" s="52"/>
    </row>
    <row r="563" spans="1:1" x14ac:dyDescent="0.25">
      <c r="A563" s="52"/>
    </row>
    <row r="564" spans="1:1" x14ac:dyDescent="0.25">
      <c r="A564" s="52"/>
    </row>
    <row r="565" spans="1:1" x14ac:dyDescent="0.25">
      <c r="A565" s="52"/>
    </row>
    <row r="566" spans="1:1" x14ac:dyDescent="0.25">
      <c r="A566" s="52"/>
    </row>
    <row r="567" spans="1:1" x14ac:dyDescent="0.25">
      <c r="A567" s="52"/>
    </row>
    <row r="568" spans="1:1" x14ac:dyDescent="0.25">
      <c r="A568" s="52"/>
    </row>
    <row r="569" spans="1:1" x14ac:dyDescent="0.25">
      <c r="A569" s="52"/>
    </row>
    <row r="570" spans="1:1" x14ac:dyDescent="0.25">
      <c r="A570" s="52"/>
    </row>
    <row r="571" spans="1:1" x14ac:dyDescent="0.25">
      <c r="A571" s="52"/>
    </row>
    <row r="572" spans="1:1" x14ac:dyDescent="0.25">
      <c r="A572" s="52"/>
    </row>
    <row r="573" spans="1:1" x14ac:dyDescent="0.25">
      <c r="A573" s="52"/>
    </row>
    <row r="574" spans="1:1" x14ac:dyDescent="0.25">
      <c r="A574" s="52"/>
    </row>
    <row r="575" spans="1:1" x14ac:dyDescent="0.25">
      <c r="A575" s="52"/>
    </row>
    <row r="576" spans="1:1" x14ac:dyDescent="0.25">
      <c r="A576" s="52"/>
    </row>
    <row r="577" spans="1:1" x14ac:dyDescent="0.25">
      <c r="A577" s="52"/>
    </row>
    <row r="578" spans="1:1" x14ac:dyDescent="0.25">
      <c r="A578" s="52"/>
    </row>
    <row r="579" spans="1:1" x14ac:dyDescent="0.25">
      <c r="A579" s="52"/>
    </row>
    <row r="580" spans="1:1" x14ac:dyDescent="0.25">
      <c r="A580" s="52"/>
    </row>
    <row r="581" spans="1:1" x14ac:dyDescent="0.25">
      <c r="A581" s="52"/>
    </row>
    <row r="582" spans="1:1" x14ac:dyDescent="0.25">
      <c r="A582" s="52"/>
    </row>
    <row r="583" spans="1:1" x14ac:dyDescent="0.25">
      <c r="A583" s="52"/>
    </row>
    <row r="584" spans="1:1" x14ac:dyDescent="0.25">
      <c r="A584" s="52"/>
    </row>
    <row r="585" spans="1:1" x14ac:dyDescent="0.25">
      <c r="A585" s="52"/>
    </row>
    <row r="586" spans="1:1" x14ac:dyDescent="0.25">
      <c r="A586" s="52"/>
    </row>
    <row r="587" spans="1:1" x14ac:dyDescent="0.25">
      <c r="A587" s="52"/>
    </row>
    <row r="588" spans="1:1" x14ac:dyDescent="0.25">
      <c r="A588" s="52"/>
    </row>
    <row r="589" spans="1:1" x14ac:dyDescent="0.25">
      <c r="A589" s="52"/>
    </row>
    <row r="590" spans="1:1" x14ac:dyDescent="0.25">
      <c r="A590" s="52"/>
    </row>
    <row r="591" spans="1:1" x14ac:dyDescent="0.25">
      <c r="A591" s="52"/>
    </row>
    <row r="592" spans="1:1" x14ac:dyDescent="0.25">
      <c r="A592" s="52"/>
    </row>
    <row r="593" spans="1:1" x14ac:dyDescent="0.25">
      <c r="A593" s="52"/>
    </row>
    <row r="594" spans="1:1" x14ac:dyDescent="0.25">
      <c r="A594" s="52"/>
    </row>
    <row r="595" spans="1:1" x14ac:dyDescent="0.25">
      <c r="A595" s="52"/>
    </row>
    <row r="596" spans="1:1" x14ac:dyDescent="0.25">
      <c r="A596" s="52"/>
    </row>
    <row r="597" spans="1:1" x14ac:dyDescent="0.25">
      <c r="A597" s="52"/>
    </row>
    <row r="598" spans="1:1" x14ac:dyDescent="0.25">
      <c r="A598" s="52"/>
    </row>
    <row r="599" spans="1:1" x14ac:dyDescent="0.25">
      <c r="A599" s="52"/>
    </row>
    <row r="600" spans="1:1" x14ac:dyDescent="0.25">
      <c r="A600" s="52"/>
    </row>
    <row r="601" spans="1:1" x14ac:dyDescent="0.25">
      <c r="A601" s="52"/>
    </row>
    <row r="602" spans="1:1" x14ac:dyDescent="0.25">
      <c r="A602" s="52"/>
    </row>
    <row r="603" spans="1:1" x14ac:dyDescent="0.25">
      <c r="A603" s="52"/>
    </row>
    <row r="604" spans="1:1" x14ac:dyDescent="0.25">
      <c r="A604" s="52"/>
    </row>
    <row r="605" spans="1:1" x14ac:dyDescent="0.25">
      <c r="A605" s="52"/>
    </row>
    <row r="606" spans="1:1" x14ac:dyDescent="0.25">
      <c r="A606" s="52"/>
    </row>
    <row r="607" spans="1:1" x14ac:dyDescent="0.25">
      <c r="A607" s="52"/>
    </row>
    <row r="608" spans="1:1" x14ac:dyDescent="0.25">
      <c r="A608" s="52"/>
    </row>
    <row r="609" spans="1:1" x14ac:dyDescent="0.25">
      <c r="A609" s="52"/>
    </row>
    <row r="610" spans="1:1" x14ac:dyDescent="0.25">
      <c r="A610" s="52"/>
    </row>
    <row r="611" spans="1:1" x14ac:dyDescent="0.25">
      <c r="A611" s="52"/>
    </row>
    <row r="612" spans="1:1" x14ac:dyDescent="0.25">
      <c r="A612" s="52"/>
    </row>
    <row r="613" spans="1:1" x14ac:dyDescent="0.25">
      <c r="A613" s="52"/>
    </row>
    <row r="614" spans="1:1" x14ac:dyDescent="0.25">
      <c r="A614" s="52"/>
    </row>
    <row r="615" spans="1:1" x14ac:dyDescent="0.25">
      <c r="A615" s="52"/>
    </row>
    <row r="616" spans="1:1" x14ac:dyDescent="0.25">
      <c r="A616" s="52"/>
    </row>
    <row r="617" spans="1:1" x14ac:dyDescent="0.25">
      <c r="A617" s="52"/>
    </row>
    <row r="618" spans="1:1" x14ac:dyDescent="0.25">
      <c r="A618" s="52"/>
    </row>
    <row r="619" spans="1:1" x14ac:dyDescent="0.25">
      <c r="A619" s="52"/>
    </row>
    <row r="620" spans="1:1" x14ac:dyDescent="0.25">
      <c r="A620" s="52"/>
    </row>
    <row r="621" spans="1:1" x14ac:dyDescent="0.25">
      <c r="A621" s="52"/>
    </row>
    <row r="622" spans="1:1" x14ac:dyDescent="0.25">
      <c r="A622" s="52"/>
    </row>
    <row r="623" spans="1:1" x14ac:dyDescent="0.25">
      <c r="A623" s="52"/>
    </row>
    <row r="624" spans="1:1" x14ac:dyDescent="0.25">
      <c r="A624" s="52"/>
    </row>
    <row r="625" spans="1:1" x14ac:dyDescent="0.25">
      <c r="A625" s="52"/>
    </row>
    <row r="626" spans="1:1" x14ac:dyDescent="0.25">
      <c r="A626" s="52"/>
    </row>
    <row r="627" spans="1:1" x14ac:dyDescent="0.25">
      <c r="A627" s="52"/>
    </row>
    <row r="628" spans="1:1" x14ac:dyDescent="0.25">
      <c r="A628" s="52"/>
    </row>
    <row r="629" spans="1:1" x14ac:dyDescent="0.25">
      <c r="A629" s="52"/>
    </row>
    <row r="630" spans="1:1" x14ac:dyDescent="0.25">
      <c r="A630" s="52"/>
    </row>
    <row r="631" spans="1:1" x14ac:dyDescent="0.25">
      <c r="A631" s="52"/>
    </row>
    <row r="632" spans="1:1" x14ac:dyDescent="0.25">
      <c r="A632" s="52"/>
    </row>
    <row r="633" spans="1:1" x14ac:dyDescent="0.25">
      <c r="A633" s="52"/>
    </row>
    <row r="634" spans="1:1" x14ac:dyDescent="0.25">
      <c r="A634" s="52"/>
    </row>
    <row r="635" spans="1:1" x14ac:dyDescent="0.25">
      <c r="A635" s="52"/>
    </row>
    <row r="636" spans="1:1" x14ac:dyDescent="0.25">
      <c r="A636" s="52"/>
    </row>
    <row r="637" spans="1:1" x14ac:dyDescent="0.25">
      <c r="A637" s="52"/>
    </row>
    <row r="638" spans="1:1" x14ac:dyDescent="0.25">
      <c r="A638" s="52"/>
    </row>
    <row r="639" spans="1:1" x14ac:dyDescent="0.25">
      <c r="A639" s="52"/>
    </row>
    <row r="640" spans="1:1" x14ac:dyDescent="0.25">
      <c r="A640" s="52"/>
    </row>
    <row r="641" spans="1:1" x14ac:dyDescent="0.25">
      <c r="A641" s="52"/>
    </row>
    <row r="642" spans="1:1" x14ac:dyDescent="0.25">
      <c r="A642" s="52"/>
    </row>
    <row r="643" spans="1:1" x14ac:dyDescent="0.25">
      <c r="A643" s="52"/>
    </row>
    <row r="644" spans="1:1" x14ac:dyDescent="0.25">
      <c r="A644" s="52"/>
    </row>
    <row r="645" spans="1:1" x14ac:dyDescent="0.25">
      <c r="A645" s="52"/>
    </row>
    <row r="646" spans="1:1" x14ac:dyDescent="0.25">
      <c r="A646" s="52"/>
    </row>
    <row r="647" spans="1:1" x14ac:dyDescent="0.25">
      <c r="A647" s="52"/>
    </row>
    <row r="648" spans="1:1" x14ac:dyDescent="0.25">
      <c r="A648" s="52"/>
    </row>
    <row r="649" spans="1:1" x14ac:dyDescent="0.25">
      <c r="A649" s="52"/>
    </row>
    <row r="650" spans="1:1" x14ac:dyDescent="0.25">
      <c r="A650" s="52"/>
    </row>
    <row r="651" spans="1:1" x14ac:dyDescent="0.25">
      <c r="A651" s="52"/>
    </row>
    <row r="652" spans="1:1" x14ac:dyDescent="0.25">
      <c r="A652" s="52"/>
    </row>
    <row r="653" spans="1:1" x14ac:dyDescent="0.25">
      <c r="A653" s="52"/>
    </row>
    <row r="654" spans="1:1" x14ac:dyDescent="0.25">
      <c r="A654" s="52"/>
    </row>
    <row r="655" spans="1:1" x14ac:dyDescent="0.25">
      <c r="A655" s="52"/>
    </row>
    <row r="656" spans="1:1" x14ac:dyDescent="0.25">
      <c r="A656" s="52"/>
    </row>
    <row r="657" spans="1:1" x14ac:dyDescent="0.25">
      <c r="A657" s="52"/>
    </row>
    <row r="658" spans="1:1" x14ac:dyDescent="0.25">
      <c r="A658" s="52"/>
    </row>
    <row r="659" spans="1:1" x14ac:dyDescent="0.25">
      <c r="A659" s="52"/>
    </row>
    <row r="660" spans="1:1" x14ac:dyDescent="0.25">
      <c r="A660" s="52"/>
    </row>
    <row r="661" spans="1:1" x14ac:dyDescent="0.25">
      <c r="A661" s="52"/>
    </row>
    <row r="662" spans="1:1" x14ac:dyDescent="0.25">
      <c r="A662" s="52"/>
    </row>
    <row r="663" spans="1:1" x14ac:dyDescent="0.25">
      <c r="A663" s="52"/>
    </row>
    <row r="664" spans="1:1" x14ac:dyDescent="0.25">
      <c r="A664" s="52"/>
    </row>
    <row r="665" spans="1:1" x14ac:dyDescent="0.25">
      <c r="A665" s="52"/>
    </row>
    <row r="666" spans="1:1" x14ac:dyDescent="0.25">
      <c r="A666" s="52"/>
    </row>
    <row r="667" spans="1:1" x14ac:dyDescent="0.25">
      <c r="A667" s="52"/>
    </row>
    <row r="668" spans="1:1" x14ac:dyDescent="0.25">
      <c r="A668" s="52"/>
    </row>
    <row r="669" spans="1:1" x14ac:dyDescent="0.25">
      <c r="A669" s="52"/>
    </row>
    <row r="670" spans="1:1" x14ac:dyDescent="0.25">
      <c r="A670" s="52"/>
    </row>
    <row r="671" spans="1:1" x14ac:dyDescent="0.25">
      <c r="A671" s="52"/>
    </row>
    <row r="672" spans="1:1" x14ac:dyDescent="0.25">
      <c r="A672" s="52"/>
    </row>
    <row r="673" spans="1:1" x14ac:dyDescent="0.25">
      <c r="A673" s="52"/>
    </row>
    <row r="674" spans="1:1" x14ac:dyDescent="0.25">
      <c r="A674" s="52"/>
    </row>
    <row r="675" spans="1:1" x14ac:dyDescent="0.25">
      <c r="A675" s="52"/>
    </row>
    <row r="676" spans="1:1" x14ac:dyDescent="0.25">
      <c r="A676" s="52"/>
    </row>
    <row r="677" spans="1:1" x14ac:dyDescent="0.25">
      <c r="A677" s="52"/>
    </row>
    <row r="678" spans="1:1" x14ac:dyDescent="0.25">
      <c r="A678" s="52"/>
    </row>
    <row r="679" spans="1:1" x14ac:dyDescent="0.25">
      <c r="A679" s="52"/>
    </row>
    <row r="680" spans="1:1" x14ac:dyDescent="0.25">
      <c r="A680" s="52"/>
    </row>
    <row r="681" spans="1:1" x14ac:dyDescent="0.25">
      <c r="A681" s="52"/>
    </row>
    <row r="682" spans="1:1" x14ac:dyDescent="0.25">
      <c r="A682" s="52"/>
    </row>
    <row r="683" spans="1:1" x14ac:dyDescent="0.25">
      <c r="A683" s="52"/>
    </row>
    <row r="684" spans="1:1" x14ac:dyDescent="0.25">
      <c r="A684" s="52"/>
    </row>
    <row r="685" spans="1:1" x14ac:dyDescent="0.25">
      <c r="A685" s="52"/>
    </row>
    <row r="686" spans="1:1" x14ac:dyDescent="0.25">
      <c r="A686" s="52"/>
    </row>
    <row r="687" spans="1:1" x14ac:dyDescent="0.25">
      <c r="A687" s="52"/>
    </row>
    <row r="688" spans="1:1" x14ac:dyDescent="0.25">
      <c r="A688" s="52"/>
    </row>
    <row r="689" spans="1:1" x14ac:dyDescent="0.25">
      <c r="A689" s="52"/>
    </row>
    <row r="690" spans="1:1" x14ac:dyDescent="0.25">
      <c r="A690" s="52"/>
    </row>
    <row r="691" spans="1:1" x14ac:dyDescent="0.25">
      <c r="A691" s="52"/>
    </row>
    <row r="692" spans="1:1" x14ac:dyDescent="0.25">
      <c r="A692" s="52"/>
    </row>
    <row r="693" spans="1:1" x14ac:dyDescent="0.25">
      <c r="A693" s="52"/>
    </row>
    <row r="694" spans="1:1" x14ac:dyDescent="0.25">
      <c r="A694" s="52"/>
    </row>
    <row r="695" spans="1:1" x14ac:dyDescent="0.25">
      <c r="A695" s="52"/>
    </row>
    <row r="696" spans="1:1" x14ac:dyDescent="0.25">
      <c r="A696" s="52"/>
    </row>
    <row r="697" spans="1:1" x14ac:dyDescent="0.25">
      <c r="A697" s="52"/>
    </row>
    <row r="698" spans="1:1" x14ac:dyDescent="0.25">
      <c r="A698" s="52"/>
    </row>
    <row r="699" spans="1:1" x14ac:dyDescent="0.25">
      <c r="A699" s="52"/>
    </row>
    <row r="700" spans="1:1" x14ac:dyDescent="0.25">
      <c r="A700" s="52"/>
    </row>
    <row r="701" spans="1:1" x14ac:dyDescent="0.25">
      <c r="A701" s="52"/>
    </row>
    <row r="702" spans="1:1" x14ac:dyDescent="0.25">
      <c r="A702" s="52"/>
    </row>
    <row r="703" spans="1:1" x14ac:dyDescent="0.25">
      <c r="A703" s="52"/>
    </row>
    <row r="704" spans="1:1" x14ac:dyDescent="0.25">
      <c r="A704" s="52"/>
    </row>
    <row r="705" spans="1:1" x14ac:dyDescent="0.25">
      <c r="A705" s="52"/>
    </row>
    <row r="706" spans="1:1" x14ac:dyDescent="0.25">
      <c r="A706" s="52"/>
    </row>
    <row r="707" spans="1:1" x14ac:dyDescent="0.25">
      <c r="A707" s="52"/>
    </row>
    <row r="708" spans="1:1" x14ac:dyDescent="0.25">
      <c r="A708" s="52"/>
    </row>
    <row r="709" spans="1:1" x14ac:dyDescent="0.25">
      <c r="A709" s="52"/>
    </row>
    <row r="710" spans="1:1" x14ac:dyDescent="0.25">
      <c r="A710" s="52"/>
    </row>
    <row r="711" spans="1:1" x14ac:dyDescent="0.25">
      <c r="A711" s="52"/>
    </row>
    <row r="712" spans="1:1" x14ac:dyDescent="0.25">
      <c r="A712" s="52"/>
    </row>
    <row r="713" spans="1:1" x14ac:dyDescent="0.25">
      <c r="A713" s="52"/>
    </row>
    <row r="714" spans="1:1" x14ac:dyDescent="0.25">
      <c r="A714" s="52"/>
    </row>
    <row r="715" spans="1:1" x14ac:dyDescent="0.25">
      <c r="A715" s="52"/>
    </row>
    <row r="716" spans="1:1" x14ac:dyDescent="0.25">
      <c r="A716" s="52"/>
    </row>
    <row r="717" spans="1:1" x14ac:dyDescent="0.25">
      <c r="A717" s="52"/>
    </row>
    <row r="718" spans="1:1" x14ac:dyDescent="0.25">
      <c r="A718" s="52"/>
    </row>
    <row r="719" spans="1:1" x14ac:dyDescent="0.25">
      <c r="A719" s="52"/>
    </row>
    <row r="720" spans="1:1" x14ac:dyDescent="0.25">
      <c r="A720" s="52"/>
    </row>
    <row r="721" spans="1:1" x14ac:dyDescent="0.25">
      <c r="A721" s="52"/>
    </row>
    <row r="722" spans="1:1" x14ac:dyDescent="0.25">
      <c r="A722" s="52"/>
    </row>
    <row r="723" spans="1:1" x14ac:dyDescent="0.25">
      <c r="A723" s="52"/>
    </row>
    <row r="724" spans="1:1" x14ac:dyDescent="0.25">
      <c r="A724" s="52"/>
    </row>
    <row r="725" spans="1:1" x14ac:dyDescent="0.25">
      <c r="A725" s="52"/>
    </row>
    <row r="726" spans="1:1" x14ac:dyDescent="0.25">
      <c r="A726" s="52"/>
    </row>
    <row r="727" spans="1:1" x14ac:dyDescent="0.25">
      <c r="A727" s="52"/>
    </row>
    <row r="728" spans="1:1" x14ac:dyDescent="0.25">
      <c r="A728" s="52"/>
    </row>
    <row r="729" spans="1:1" x14ac:dyDescent="0.25">
      <c r="A729" s="52"/>
    </row>
    <row r="730" spans="1:1" x14ac:dyDescent="0.25">
      <c r="A730" s="52"/>
    </row>
    <row r="731" spans="1:1" x14ac:dyDescent="0.25">
      <c r="A731" s="52"/>
    </row>
    <row r="732" spans="1:1" x14ac:dyDescent="0.25">
      <c r="A732" s="52"/>
    </row>
    <row r="733" spans="1:1" x14ac:dyDescent="0.25">
      <c r="A733" s="52"/>
    </row>
    <row r="734" spans="1:1" x14ac:dyDescent="0.25">
      <c r="A734" s="52"/>
    </row>
    <row r="735" spans="1:1" x14ac:dyDescent="0.25">
      <c r="A735" s="52"/>
    </row>
    <row r="736" spans="1:1" x14ac:dyDescent="0.25">
      <c r="A736" s="52"/>
    </row>
    <row r="737" spans="1:1" x14ac:dyDescent="0.25">
      <c r="A737" s="52"/>
    </row>
    <row r="738" spans="1:1" x14ac:dyDescent="0.25">
      <c r="A738" s="52"/>
    </row>
    <row r="739" spans="1:1" x14ac:dyDescent="0.25">
      <c r="A739" s="52"/>
    </row>
    <row r="740" spans="1:1" x14ac:dyDescent="0.25">
      <c r="A740" s="52"/>
    </row>
    <row r="741" spans="1:1" x14ac:dyDescent="0.25">
      <c r="A741" s="52"/>
    </row>
    <row r="742" spans="1:1" x14ac:dyDescent="0.25">
      <c r="A742" s="52"/>
    </row>
    <row r="743" spans="1:1" x14ac:dyDescent="0.25">
      <c r="A743" s="52"/>
    </row>
    <row r="744" spans="1:1" x14ac:dyDescent="0.25">
      <c r="A744" s="52"/>
    </row>
    <row r="745" spans="1:1" x14ac:dyDescent="0.25">
      <c r="A745" s="52"/>
    </row>
    <row r="746" spans="1:1" x14ac:dyDescent="0.25">
      <c r="A746" s="52"/>
    </row>
    <row r="747" spans="1:1" x14ac:dyDescent="0.25">
      <c r="A747" s="52"/>
    </row>
    <row r="748" spans="1:1" x14ac:dyDescent="0.25">
      <c r="A748" s="52"/>
    </row>
    <row r="749" spans="1:1" x14ac:dyDescent="0.25">
      <c r="A749" s="52"/>
    </row>
    <row r="750" spans="1:1" x14ac:dyDescent="0.25">
      <c r="A750" s="52"/>
    </row>
    <row r="751" spans="1:1" x14ac:dyDescent="0.25">
      <c r="A751" s="52"/>
    </row>
    <row r="752" spans="1:1" x14ac:dyDescent="0.25">
      <c r="A752" s="52"/>
    </row>
    <row r="753" spans="1:1" x14ac:dyDescent="0.25">
      <c r="A753" s="52"/>
    </row>
    <row r="754" spans="1:1" x14ac:dyDescent="0.25">
      <c r="A754" s="52"/>
    </row>
    <row r="755" spans="1:1" x14ac:dyDescent="0.25">
      <c r="A755" s="52"/>
    </row>
    <row r="756" spans="1:1" x14ac:dyDescent="0.25">
      <c r="A756" s="52"/>
    </row>
    <row r="757" spans="1:1" x14ac:dyDescent="0.25">
      <c r="A757" s="52"/>
    </row>
    <row r="758" spans="1:1" x14ac:dyDescent="0.25">
      <c r="A758" s="52"/>
    </row>
    <row r="759" spans="1:1" x14ac:dyDescent="0.25">
      <c r="A759" s="52"/>
    </row>
    <row r="760" spans="1:1" x14ac:dyDescent="0.25">
      <c r="A760" s="52"/>
    </row>
    <row r="761" spans="1:1" x14ac:dyDescent="0.25">
      <c r="A761" s="52"/>
    </row>
    <row r="762" spans="1:1" x14ac:dyDescent="0.25">
      <c r="A762" s="52"/>
    </row>
    <row r="763" spans="1:1" x14ac:dyDescent="0.25">
      <c r="A763" s="52"/>
    </row>
    <row r="764" spans="1:1" x14ac:dyDescent="0.25">
      <c r="A764" s="52"/>
    </row>
    <row r="765" spans="1:1" x14ac:dyDescent="0.25">
      <c r="A765" s="52"/>
    </row>
    <row r="766" spans="1:1" x14ac:dyDescent="0.25">
      <c r="A766" s="52"/>
    </row>
    <row r="767" spans="1:1" x14ac:dyDescent="0.25">
      <c r="A767" s="52"/>
    </row>
    <row r="768" spans="1:1" x14ac:dyDescent="0.25">
      <c r="A768" s="52"/>
    </row>
    <row r="769" spans="1:1" x14ac:dyDescent="0.25">
      <c r="A769" s="52"/>
    </row>
    <row r="770" spans="1:1" x14ac:dyDescent="0.25">
      <c r="A770" s="52"/>
    </row>
    <row r="771" spans="1:1" x14ac:dyDescent="0.25">
      <c r="A771" s="52"/>
    </row>
    <row r="772" spans="1:1" x14ac:dyDescent="0.25">
      <c r="A772" s="52"/>
    </row>
    <row r="773" spans="1:1" x14ac:dyDescent="0.25">
      <c r="A773" s="52"/>
    </row>
    <row r="774" spans="1:1" x14ac:dyDescent="0.25">
      <c r="A774" s="52"/>
    </row>
    <row r="775" spans="1:1" x14ac:dyDescent="0.25">
      <c r="A775" s="52"/>
    </row>
    <row r="776" spans="1:1" x14ac:dyDescent="0.25">
      <c r="A776" s="52"/>
    </row>
    <row r="777" spans="1:1" x14ac:dyDescent="0.25">
      <c r="A777" s="52"/>
    </row>
    <row r="778" spans="1:1" x14ac:dyDescent="0.25">
      <c r="A778" s="52"/>
    </row>
    <row r="779" spans="1:1" x14ac:dyDescent="0.25">
      <c r="A779" s="52"/>
    </row>
    <row r="780" spans="1:1" x14ac:dyDescent="0.25">
      <c r="A780" s="52"/>
    </row>
    <row r="781" spans="1:1" x14ac:dyDescent="0.25">
      <c r="A781" s="52"/>
    </row>
    <row r="782" spans="1:1" x14ac:dyDescent="0.25">
      <c r="A782" s="52"/>
    </row>
    <row r="783" spans="1:1" x14ac:dyDescent="0.25">
      <c r="A783" s="52"/>
    </row>
    <row r="784" spans="1:1" x14ac:dyDescent="0.25">
      <c r="A784" s="52"/>
    </row>
    <row r="785" spans="1:1" x14ac:dyDescent="0.25">
      <c r="A785" s="52"/>
    </row>
    <row r="786" spans="1:1" x14ac:dyDescent="0.25">
      <c r="A786" s="52"/>
    </row>
    <row r="787" spans="1:1" x14ac:dyDescent="0.25">
      <c r="A787" s="52"/>
    </row>
    <row r="788" spans="1:1" x14ac:dyDescent="0.25">
      <c r="A788" s="52"/>
    </row>
    <row r="789" spans="1:1" x14ac:dyDescent="0.25">
      <c r="A789" s="52"/>
    </row>
    <row r="790" spans="1:1" x14ac:dyDescent="0.25">
      <c r="A790" s="52"/>
    </row>
    <row r="791" spans="1:1" x14ac:dyDescent="0.25">
      <c r="A791" s="52"/>
    </row>
    <row r="792" spans="1:1" x14ac:dyDescent="0.25">
      <c r="A792" s="52"/>
    </row>
    <row r="793" spans="1:1" x14ac:dyDescent="0.25">
      <c r="A793" s="52"/>
    </row>
    <row r="794" spans="1:1" x14ac:dyDescent="0.25">
      <c r="A794" s="52"/>
    </row>
    <row r="795" spans="1:1" x14ac:dyDescent="0.25">
      <c r="A795" s="52"/>
    </row>
    <row r="796" spans="1:1" x14ac:dyDescent="0.25">
      <c r="A796" s="52"/>
    </row>
    <row r="797" spans="1:1" x14ac:dyDescent="0.25">
      <c r="A797" s="52"/>
    </row>
    <row r="798" spans="1:1" x14ac:dyDescent="0.25">
      <c r="A798" s="52"/>
    </row>
    <row r="799" spans="1:1" x14ac:dyDescent="0.25">
      <c r="A799" s="52"/>
    </row>
    <row r="800" spans="1:1" x14ac:dyDescent="0.25">
      <c r="A800" s="52"/>
    </row>
    <row r="801" spans="1:1" x14ac:dyDescent="0.25">
      <c r="A801" s="52"/>
    </row>
    <row r="802" spans="1:1" x14ac:dyDescent="0.25">
      <c r="A802" s="52"/>
    </row>
    <row r="803" spans="1:1" x14ac:dyDescent="0.25">
      <c r="A803" s="52"/>
    </row>
    <row r="804" spans="1:1" x14ac:dyDescent="0.25">
      <c r="A804" s="52"/>
    </row>
    <row r="805" spans="1:1" x14ac:dyDescent="0.25">
      <c r="A805" s="52"/>
    </row>
    <row r="806" spans="1:1" x14ac:dyDescent="0.25">
      <c r="A806" s="52"/>
    </row>
    <row r="807" spans="1:1" x14ac:dyDescent="0.25">
      <c r="A807" s="52"/>
    </row>
    <row r="808" spans="1:1" x14ac:dyDescent="0.25">
      <c r="A808" s="52"/>
    </row>
    <row r="809" spans="1:1" x14ac:dyDescent="0.25">
      <c r="A809" s="52"/>
    </row>
    <row r="810" spans="1:1" x14ac:dyDescent="0.25">
      <c r="A810" s="52"/>
    </row>
    <row r="811" spans="1:1" x14ac:dyDescent="0.25">
      <c r="A811" s="52"/>
    </row>
    <row r="812" spans="1:1" x14ac:dyDescent="0.25">
      <c r="A812" s="52"/>
    </row>
    <row r="813" spans="1:1" x14ac:dyDescent="0.25">
      <c r="A813" s="52"/>
    </row>
    <row r="814" spans="1:1" x14ac:dyDescent="0.25">
      <c r="A814" s="52"/>
    </row>
    <row r="815" spans="1:1" x14ac:dyDescent="0.25">
      <c r="A815" s="52"/>
    </row>
    <row r="816" spans="1:1" x14ac:dyDescent="0.25">
      <c r="A816" s="52"/>
    </row>
    <row r="817" spans="1:1" x14ac:dyDescent="0.25">
      <c r="A817" s="52"/>
    </row>
    <row r="818" spans="1:1" x14ac:dyDescent="0.25">
      <c r="A818" s="52"/>
    </row>
    <row r="819" spans="1:1" x14ac:dyDescent="0.25">
      <c r="A819" s="52"/>
    </row>
    <row r="820" spans="1:1" x14ac:dyDescent="0.25">
      <c r="A820" s="52"/>
    </row>
    <row r="821" spans="1:1" x14ac:dyDescent="0.25">
      <c r="A821" s="52"/>
    </row>
    <row r="822" spans="1:1" x14ac:dyDescent="0.25">
      <c r="A822" s="52"/>
    </row>
    <row r="823" spans="1:1" x14ac:dyDescent="0.25">
      <c r="A823" s="52"/>
    </row>
    <row r="824" spans="1:1" x14ac:dyDescent="0.25">
      <c r="A824" s="52"/>
    </row>
    <row r="825" spans="1:1" x14ac:dyDescent="0.25">
      <c r="A825" s="52"/>
    </row>
    <row r="826" spans="1:1" x14ac:dyDescent="0.25">
      <c r="A826" s="52"/>
    </row>
    <row r="827" spans="1:1" x14ac:dyDescent="0.25">
      <c r="A827" s="52"/>
    </row>
    <row r="828" spans="1:1" x14ac:dyDescent="0.25">
      <c r="A828" s="52"/>
    </row>
    <row r="829" spans="1:1" x14ac:dyDescent="0.25">
      <c r="A829" s="52"/>
    </row>
    <row r="830" spans="1:1" x14ac:dyDescent="0.25">
      <c r="A830" s="52"/>
    </row>
    <row r="831" spans="1:1" x14ac:dyDescent="0.25">
      <c r="A831" s="52"/>
    </row>
    <row r="832" spans="1:1" x14ac:dyDescent="0.25">
      <c r="A832" s="52"/>
    </row>
    <row r="833" spans="1:1" x14ac:dyDescent="0.25">
      <c r="A833" s="52"/>
    </row>
    <row r="834" spans="1:1" x14ac:dyDescent="0.25">
      <c r="A834" s="52"/>
    </row>
    <row r="835" spans="1:1" x14ac:dyDescent="0.25">
      <c r="A835" s="52"/>
    </row>
    <row r="836" spans="1:1" x14ac:dyDescent="0.25">
      <c r="A836" s="52"/>
    </row>
    <row r="837" spans="1:1" x14ac:dyDescent="0.25">
      <c r="A837" s="52"/>
    </row>
    <row r="838" spans="1:1" x14ac:dyDescent="0.25">
      <c r="A838" s="52"/>
    </row>
    <row r="839" spans="1:1" x14ac:dyDescent="0.25">
      <c r="A839" s="52"/>
    </row>
    <row r="840" spans="1:1" x14ac:dyDescent="0.25">
      <c r="A840" s="52"/>
    </row>
    <row r="841" spans="1:1" x14ac:dyDescent="0.25">
      <c r="A841" s="52"/>
    </row>
    <row r="842" spans="1:1" x14ac:dyDescent="0.25">
      <c r="A842" s="52"/>
    </row>
    <row r="843" spans="1:1" x14ac:dyDescent="0.25">
      <c r="A843" s="52"/>
    </row>
    <row r="844" spans="1:1" x14ac:dyDescent="0.25">
      <c r="A844" s="52"/>
    </row>
    <row r="845" spans="1:1" x14ac:dyDescent="0.25">
      <c r="A845" s="52"/>
    </row>
    <row r="846" spans="1:1" x14ac:dyDescent="0.25">
      <c r="A846" s="52"/>
    </row>
    <row r="847" spans="1:1" x14ac:dyDescent="0.25">
      <c r="A847" s="52"/>
    </row>
    <row r="848" spans="1:1" x14ac:dyDescent="0.25">
      <c r="A848" s="52"/>
    </row>
    <row r="849" spans="1:1" x14ac:dyDescent="0.25">
      <c r="A849" s="52"/>
    </row>
    <row r="850" spans="1:1" x14ac:dyDescent="0.25">
      <c r="A850" s="52"/>
    </row>
    <row r="851" spans="1:1" x14ac:dyDescent="0.25">
      <c r="A851" s="52"/>
    </row>
    <row r="852" spans="1:1" x14ac:dyDescent="0.25">
      <c r="A852" s="52"/>
    </row>
    <row r="853" spans="1:1" x14ac:dyDescent="0.25">
      <c r="A853" s="52"/>
    </row>
    <row r="854" spans="1:1" x14ac:dyDescent="0.25">
      <c r="A854" s="52"/>
    </row>
    <row r="855" spans="1:1" x14ac:dyDescent="0.25">
      <c r="A855" s="52"/>
    </row>
    <row r="856" spans="1:1" x14ac:dyDescent="0.25">
      <c r="A856" s="52"/>
    </row>
    <row r="857" spans="1:1" x14ac:dyDescent="0.25">
      <c r="A857" s="52"/>
    </row>
    <row r="858" spans="1:1" x14ac:dyDescent="0.25">
      <c r="A858" s="52"/>
    </row>
    <row r="859" spans="1:1" x14ac:dyDescent="0.25">
      <c r="A859" s="52"/>
    </row>
    <row r="860" spans="1:1" x14ac:dyDescent="0.25">
      <c r="A860" s="52"/>
    </row>
    <row r="861" spans="1:1" x14ac:dyDescent="0.25">
      <c r="A861" s="52"/>
    </row>
    <row r="862" spans="1:1" x14ac:dyDescent="0.25">
      <c r="A862" s="52"/>
    </row>
    <row r="863" spans="1:1" x14ac:dyDescent="0.25">
      <c r="A863" s="52"/>
    </row>
    <row r="864" spans="1:1" x14ac:dyDescent="0.25">
      <c r="A864" s="52"/>
    </row>
    <row r="865" spans="1:1" x14ac:dyDescent="0.25">
      <c r="A865" s="52"/>
    </row>
    <row r="866" spans="1:1" x14ac:dyDescent="0.25">
      <c r="A866" s="52"/>
    </row>
    <row r="867" spans="1:1" x14ac:dyDescent="0.25">
      <c r="A867" s="52"/>
    </row>
    <row r="868" spans="1:1" x14ac:dyDescent="0.25">
      <c r="A868" s="52"/>
    </row>
    <row r="869" spans="1:1" x14ac:dyDescent="0.25">
      <c r="A869" s="52"/>
    </row>
    <row r="870" spans="1:1" x14ac:dyDescent="0.25">
      <c r="A870" s="52"/>
    </row>
    <row r="871" spans="1:1" x14ac:dyDescent="0.25">
      <c r="A871" s="52"/>
    </row>
    <row r="872" spans="1:1" x14ac:dyDescent="0.25">
      <c r="A872" s="52"/>
    </row>
    <row r="873" spans="1:1" x14ac:dyDescent="0.25">
      <c r="A873" s="52"/>
    </row>
    <row r="874" spans="1:1" x14ac:dyDescent="0.25">
      <c r="A874" s="52"/>
    </row>
    <row r="875" spans="1:1" x14ac:dyDescent="0.25">
      <c r="A875" s="52"/>
    </row>
    <row r="876" spans="1:1" x14ac:dyDescent="0.25">
      <c r="A876" s="52"/>
    </row>
    <row r="877" spans="1:1" x14ac:dyDescent="0.25">
      <c r="A877" s="52"/>
    </row>
    <row r="878" spans="1:1" x14ac:dyDescent="0.25">
      <c r="A878" s="52"/>
    </row>
    <row r="879" spans="1:1" x14ac:dyDescent="0.25">
      <c r="A879" s="52"/>
    </row>
    <row r="880" spans="1:1" x14ac:dyDescent="0.25">
      <c r="A880" s="52"/>
    </row>
    <row r="881" spans="1:1" x14ac:dyDescent="0.25">
      <c r="A881" s="52"/>
    </row>
    <row r="882" spans="1:1" x14ac:dyDescent="0.25">
      <c r="A882" s="52"/>
    </row>
    <row r="883" spans="1:1" x14ac:dyDescent="0.25">
      <c r="A883" s="52"/>
    </row>
    <row r="884" spans="1:1" x14ac:dyDescent="0.25">
      <c r="A884" s="52"/>
    </row>
    <row r="885" spans="1:1" x14ac:dyDescent="0.25">
      <c r="A885" s="52"/>
    </row>
    <row r="886" spans="1:1" x14ac:dyDescent="0.25">
      <c r="A886" s="52"/>
    </row>
    <row r="887" spans="1:1" x14ac:dyDescent="0.25">
      <c r="A887" s="52"/>
    </row>
    <row r="888" spans="1:1" x14ac:dyDescent="0.25">
      <c r="A888" s="52"/>
    </row>
    <row r="889" spans="1:1" x14ac:dyDescent="0.25">
      <c r="A889" s="52"/>
    </row>
    <row r="890" spans="1:1" x14ac:dyDescent="0.25">
      <c r="A890" s="52"/>
    </row>
    <row r="891" spans="1:1" x14ac:dyDescent="0.25">
      <c r="A891" s="52"/>
    </row>
    <row r="892" spans="1:1" x14ac:dyDescent="0.25">
      <c r="A892" s="52"/>
    </row>
    <row r="893" spans="1:1" x14ac:dyDescent="0.25">
      <c r="A893" s="52"/>
    </row>
    <row r="894" spans="1:1" x14ac:dyDescent="0.25">
      <c r="A894" s="52"/>
    </row>
    <row r="895" spans="1:1" x14ac:dyDescent="0.25">
      <c r="A895" s="52"/>
    </row>
    <row r="896" spans="1:1" x14ac:dyDescent="0.25">
      <c r="A896" s="52"/>
    </row>
    <row r="897" spans="1:1" x14ac:dyDescent="0.25">
      <c r="A897" s="52"/>
    </row>
    <row r="898" spans="1:1" x14ac:dyDescent="0.25">
      <c r="A898" s="52"/>
    </row>
    <row r="899" spans="1:1" x14ac:dyDescent="0.25">
      <c r="A899" s="52"/>
    </row>
    <row r="900" spans="1:1" x14ac:dyDescent="0.25">
      <c r="A900" s="52"/>
    </row>
    <row r="901" spans="1:1" x14ac:dyDescent="0.25">
      <c r="A901" s="52"/>
    </row>
    <row r="902" spans="1:1" x14ac:dyDescent="0.25">
      <c r="A902" s="52"/>
    </row>
    <row r="903" spans="1:1" x14ac:dyDescent="0.25">
      <c r="A903" s="52"/>
    </row>
    <row r="904" spans="1:1" x14ac:dyDescent="0.25">
      <c r="A904" s="52"/>
    </row>
    <row r="905" spans="1:1" x14ac:dyDescent="0.25">
      <c r="A905" s="52"/>
    </row>
    <row r="906" spans="1:1" x14ac:dyDescent="0.25">
      <c r="A906" s="52"/>
    </row>
    <row r="907" spans="1:1" x14ac:dyDescent="0.25">
      <c r="A907" s="52"/>
    </row>
    <row r="908" spans="1:1" x14ac:dyDescent="0.25">
      <c r="A908" s="52"/>
    </row>
    <row r="909" spans="1:1" x14ac:dyDescent="0.25">
      <c r="A909" s="52"/>
    </row>
    <row r="910" spans="1:1" x14ac:dyDescent="0.25">
      <c r="A910" s="52"/>
    </row>
    <row r="911" spans="1:1" x14ac:dyDescent="0.25">
      <c r="A911" s="52"/>
    </row>
    <row r="912" spans="1:1" x14ac:dyDescent="0.25">
      <c r="A912" s="52"/>
    </row>
    <row r="913" spans="1:1" x14ac:dyDescent="0.25">
      <c r="A913" s="52"/>
    </row>
    <row r="914" spans="1:1" x14ac:dyDescent="0.25">
      <c r="A914" s="52"/>
    </row>
    <row r="915" spans="1:1" x14ac:dyDescent="0.25">
      <c r="A915" s="52"/>
    </row>
    <row r="916" spans="1:1" x14ac:dyDescent="0.25">
      <c r="A916" s="52"/>
    </row>
    <row r="917" spans="1:1" x14ac:dyDescent="0.25">
      <c r="A917" s="52"/>
    </row>
    <row r="918" spans="1:1" x14ac:dyDescent="0.25">
      <c r="A918" s="52"/>
    </row>
    <row r="919" spans="1:1" x14ac:dyDescent="0.25">
      <c r="A919" s="52"/>
    </row>
    <row r="920" spans="1:1" x14ac:dyDescent="0.25">
      <c r="A920" s="52"/>
    </row>
    <row r="921" spans="1:1" x14ac:dyDescent="0.25">
      <c r="A921" s="52"/>
    </row>
    <row r="922" spans="1:1" x14ac:dyDescent="0.25">
      <c r="A922" s="52"/>
    </row>
    <row r="923" spans="1:1" x14ac:dyDescent="0.25">
      <c r="A923" s="52"/>
    </row>
    <row r="924" spans="1:1" x14ac:dyDescent="0.25">
      <c r="A924" s="52"/>
    </row>
    <row r="925" spans="1:1" x14ac:dyDescent="0.25">
      <c r="A925" s="52"/>
    </row>
    <row r="926" spans="1:1" x14ac:dyDescent="0.25">
      <c r="A926" s="52"/>
    </row>
    <row r="927" spans="1:1" x14ac:dyDescent="0.25">
      <c r="A927" s="52"/>
    </row>
    <row r="928" spans="1:1" x14ac:dyDescent="0.25">
      <c r="A928" s="52"/>
    </row>
    <row r="929" spans="1:1" x14ac:dyDescent="0.25">
      <c r="A929" s="52"/>
    </row>
    <row r="930" spans="1:1" x14ac:dyDescent="0.25">
      <c r="A930" s="52"/>
    </row>
    <row r="931" spans="1:1" x14ac:dyDescent="0.25">
      <c r="A931" s="52"/>
    </row>
    <row r="932" spans="1:1" x14ac:dyDescent="0.25">
      <c r="A932" s="52"/>
    </row>
    <row r="933" spans="1:1" x14ac:dyDescent="0.25">
      <c r="A933" s="52"/>
    </row>
    <row r="934" spans="1:1" x14ac:dyDescent="0.25">
      <c r="A934" s="52"/>
    </row>
    <row r="935" spans="1:1" x14ac:dyDescent="0.25">
      <c r="A935" s="52"/>
    </row>
    <row r="936" spans="1:1" x14ac:dyDescent="0.25">
      <c r="A936" s="52"/>
    </row>
    <row r="937" spans="1:1" x14ac:dyDescent="0.25">
      <c r="A937" s="52"/>
    </row>
    <row r="938" spans="1:1" x14ac:dyDescent="0.25">
      <c r="A938" s="52"/>
    </row>
    <row r="939" spans="1:1" x14ac:dyDescent="0.25">
      <c r="A939" s="52"/>
    </row>
    <row r="940" spans="1:1" x14ac:dyDescent="0.25">
      <c r="A940" s="52"/>
    </row>
    <row r="941" spans="1:1" x14ac:dyDescent="0.25">
      <c r="A941" s="52"/>
    </row>
    <row r="942" spans="1:1" x14ac:dyDescent="0.25">
      <c r="A942" s="52"/>
    </row>
    <row r="943" spans="1:1" x14ac:dyDescent="0.25">
      <c r="A943" s="52"/>
    </row>
    <row r="944" spans="1:1" x14ac:dyDescent="0.25">
      <c r="A944" s="52"/>
    </row>
    <row r="945" spans="1:1" x14ac:dyDescent="0.25">
      <c r="A945" s="52"/>
    </row>
    <row r="946" spans="1:1" x14ac:dyDescent="0.25">
      <c r="A946" s="52"/>
    </row>
    <row r="947" spans="1:1" x14ac:dyDescent="0.25">
      <c r="A947" s="52"/>
    </row>
    <row r="948" spans="1:1" x14ac:dyDescent="0.25">
      <c r="A948" s="52"/>
    </row>
    <row r="949" spans="1:1" x14ac:dyDescent="0.25">
      <c r="A949" s="52"/>
    </row>
    <row r="950" spans="1:1" x14ac:dyDescent="0.25">
      <c r="A950" s="52"/>
    </row>
    <row r="951" spans="1:1" x14ac:dyDescent="0.25">
      <c r="A951" s="52"/>
    </row>
    <row r="952" spans="1:1" x14ac:dyDescent="0.25">
      <c r="A952" s="52"/>
    </row>
    <row r="953" spans="1:1" x14ac:dyDescent="0.25">
      <c r="A953" s="52"/>
    </row>
    <row r="954" spans="1:1" x14ac:dyDescent="0.25">
      <c r="A954" s="52"/>
    </row>
    <row r="955" spans="1:1" x14ac:dyDescent="0.25">
      <c r="A955" s="52"/>
    </row>
    <row r="956" spans="1:1" x14ac:dyDescent="0.25">
      <c r="A956" s="52"/>
    </row>
    <row r="957" spans="1:1" x14ac:dyDescent="0.25">
      <c r="A957" s="52"/>
    </row>
    <row r="958" spans="1:1" x14ac:dyDescent="0.25">
      <c r="A958" s="52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5"/>
  <cols>
    <col min="1" max="1" width="25.25" customWidth="1"/>
    <col min="2" max="26" width="7.625" customWidth="1"/>
  </cols>
  <sheetData>
    <row r="1" spans="1:1" x14ac:dyDescent="0.25">
      <c r="A1" s="4" t="s">
        <v>0</v>
      </c>
    </row>
    <row r="2" spans="1:1" x14ac:dyDescent="0.25">
      <c r="A2" s="5" t="s">
        <v>3</v>
      </c>
    </row>
    <row r="3" spans="1:1" x14ac:dyDescent="0.25">
      <c r="A3" s="5" t="s">
        <v>6</v>
      </c>
    </row>
    <row r="4" spans="1:1" x14ac:dyDescent="0.25">
      <c r="A4" s="5" t="s">
        <v>7</v>
      </c>
    </row>
    <row r="5" spans="1:1" x14ac:dyDescent="0.25">
      <c r="A5" s="5" t="s">
        <v>8</v>
      </c>
    </row>
    <row r="6" spans="1:1" x14ac:dyDescent="0.25">
      <c r="A6" s="5" t="s">
        <v>9</v>
      </c>
    </row>
    <row r="7" spans="1:1" x14ac:dyDescent="0.25">
      <c r="A7" s="5" t="s">
        <v>10</v>
      </c>
    </row>
    <row r="8" spans="1:1" x14ac:dyDescent="0.25">
      <c r="A8" s="5" t="s">
        <v>11</v>
      </c>
    </row>
    <row r="9" spans="1:1" x14ac:dyDescent="0.25">
      <c r="A9" s="5" t="s">
        <v>12</v>
      </c>
    </row>
    <row r="10" spans="1:1" x14ac:dyDescent="0.25">
      <c r="A10" s="5" t="s">
        <v>13</v>
      </c>
    </row>
    <row r="11" spans="1:1" x14ac:dyDescent="0.25">
      <c r="A11" s="5" t="s">
        <v>14</v>
      </c>
    </row>
    <row r="12" spans="1:1" x14ac:dyDescent="0.25">
      <c r="A12" s="5" t="s">
        <v>15</v>
      </c>
    </row>
    <row r="13" spans="1:1" x14ac:dyDescent="0.25">
      <c r="A13" s="5" t="s">
        <v>16</v>
      </c>
    </row>
    <row r="14" spans="1:1" x14ac:dyDescent="0.25">
      <c r="A14" s="5" t="s">
        <v>17</v>
      </c>
    </row>
    <row r="15" spans="1:1" x14ac:dyDescent="0.25">
      <c r="A15" s="5" t="s">
        <v>18</v>
      </c>
    </row>
    <row r="16" spans="1:1" x14ac:dyDescent="0.25">
      <c r="A16" s="5" t="s">
        <v>19</v>
      </c>
    </row>
    <row r="17" spans="1:1" x14ac:dyDescent="0.25">
      <c r="A17" s="5" t="s">
        <v>20</v>
      </c>
    </row>
    <row r="18" spans="1:1" x14ac:dyDescent="0.25">
      <c r="A18" s="5" t="s">
        <v>21</v>
      </c>
    </row>
    <row r="19" spans="1:1" x14ac:dyDescent="0.25">
      <c r="A19" s="5" t="s">
        <v>22</v>
      </c>
    </row>
    <row r="20" spans="1:1" ht="15.75" customHeight="1" x14ac:dyDescent="0.25">
      <c r="A20" s="8" t="s">
        <v>23</v>
      </c>
    </row>
    <row r="21" spans="1:1" x14ac:dyDescent="0.25">
      <c r="A21" s="9" t="s">
        <v>28</v>
      </c>
    </row>
    <row r="22" spans="1:1" x14ac:dyDescent="0.25">
      <c r="A22" s="5" t="s">
        <v>29</v>
      </c>
    </row>
    <row r="23" spans="1:1" x14ac:dyDescent="0.25">
      <c r="A23" s="5" t="s">
        <v>30</v>
      </c>
    </row>
    <row r="24" spans="1:1" x14ac:dyDescent="0.25">
      <c r="A24" s="5" t="s">
        <v>31</v>
      </c>
    </row>
    <row r="25" spans="1:1" x14ac:dyDescent="0.25">
      <c r="A25" s="5" t="s">
        <v>32</v>
      </c>
    </row>
    <row r="26" spans="1:1" x14ac:dyDescent="0.25">
      <c r="A26" s="5" t="s">
        <v>33</v>
      </c>
    </row>
    <row r="27" spans="1:1" x14ac:dyDescent="0.25">
      <c r="A27" s="5" t="s">
        <v>34</v>
      </c>
    </row>
    <row r="28" spans="1:1" x14ac:dyDescent="0.25">
      <c r="A28" s="5" t="s">
        <v>35</v>
      </c>
    </row>
    <row r="29" spans="1:1" x14ac:dyDescent="0.25">
      <c r="A29" s="5" t="s">
        <v>36</v>
      </c>
    </row>
    <row r="30" spans="1:1" ht="15.75" customHeight="1" x14ac:dyDescent="0.25">
      <c r="A30" s="8" t="s">
        <v>37</v>
      </c>
    </row>
    <row r="31" spans="1:1" x14ac:dyDescent="0.25">
      <c r="A31" s="9" t="s">
        <v>38</v>
      </c>
    </row>
    <row r="32" spans="1:1" x14ac:dyDescent="0.25">
      <c r="A32" s="5" t="s">
        <v>39</v>
      </c>
    </row>
    <row r="33" spans="1:1" x14ac:dyDescent="0.25">
      <c r="A33" s="5" t="s">
        <v>40</v>
      </c>
    </row>
    <row r="34" spans="1:1" x14ac:dyDescent="0.25">
      <c r="A34" s="5" t="s">
        <v>41</v>
      </c>
    </row>
    <row r="35" spans="1:1" x14ac:dyDescent="0.25">
      <c r="A35" s="5" t="s">
        <v>42</v>
      </c>
    </row>
    <row r="36" spans="1:1" x14ac:dyDescent="0.25">
      <c r="A36" s="5" t="s">
        <v>43</v>
      </c>
    </row>
    <row r="37" spans="1:1" ht="15.75" customHeight="1" x14ac:dyDescent="0.25">
      <c r="A37" s="8" t="s">
        <v>44</v>
      </c>
    </row>
    <row r="38" spans="1:1" x14ac:dyDescent="0.25">
      <c r="A38" s="9" t="s">
        <v>45</v>
      </c>
    </row>
    <row r="39" spans="1:1" x14ac:dyDescent="0.25">
      <c r="A39" s="5" t="s">
        <v>46</v>
      </c>
    </row>
    <row r="40" spans="1:1" x14ac:dyDescent="0.25">
      <c r="A40" s="5" t="s">
        <v>47</v>
      </c>
    </row>
    <row r="41" spans="1:1" ht="15.75" customHeight="1" x14ac:dyDescent="0.25">
      <c r="A41" s="8" t="s">
        <v>49</v>
      </c>
    </row>
    <row r="42" spans="1:1" ht="15.75" customHeight="1" x14ac:dyDescent="0.25">
      <c r="A42" s="10" t="s">
        <v>50</v>
      </c>
    </row>
    <row r="43" spans="1:1" x14ac:dyDescent="0.25">
      <c r="A43" s="11" t="s">
        <v>52</v>
      </c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B17" sqref="B17"/>
    </sheetView>
  </sheetViews>
  <sheetFormatPr defaultRowHeight="15" x14ac:dyDescent="0.25"/>
  <cols>
    <col min="1" max="1" width="27.5" customWidth="1"/>
  </cols>
  <sheetData>
    <row r="1" spans="1:7" ht="15.75" thickBot="1" x14ac:dyDescent="0.3">
      <c r="A1" s="39" t="s">
        <v>24</v>
      </c>
      <c r="B1" s="86">
        <v>390</v>
      </c>
      <c r="E1" s="174" t="s">
        <v>185</v>
      </c>
      <c r="F1" s="175"/>
      <c r="G1" s="176"/>
    </row>
    <row r="2" spans="1:7" ht="15.75" thickBot="1" x14ac:dyDescent="0.3">
      <c r="A2" s="39" t="s">
        <v>26</v>
      </c>
      <c r="B2" s="86">
        <v>390</v>
      </c>
    </row>
    <row r="3" spans="1:7" ht="15.75" thickBot="1" x14ac:dyDescent="0.3">
      <c r="A3" s="37" t="s">
        <v>25</v>
      </c>
      <c r="B3" s="86">
        <v>275</v>
      </c>
    </row>
    <row r="4" spans="1:7" ht="15.75" thickBot="1" x14ac:dyDescent="0.3">
      <c r="A4" s="37" t="s">
        <v>48</v>
      </c>
      <c r="B4" s="86">
        <v>260</v>
      </c>
    </row>
    <row r="5" spans="1:7" ht="15.75" thickBot="1" x14ac:dyDescent="0.3">
      <c r="A5" s="39" t="s">
        <v>27</v>
      </c>
      <c r="B5" s="86">
        <v>245</v>
      </c>
    </row>
    <row r="6" spans="1:7" ht="15.75" thickBot="1" x14ac:dyDescent="0.3">
      <c r="A6" s="39" t="s">
        <v>111</v>
      </c>
      <c r="B6" s="86">
        <v>240</v>
      </c>
    </row>
    <row r="7" spans="1:7" ht="15.75" thickBot="1" x14ac:dyDescent="0.3">
      <c r="A7" s="55" t="s">
        <v>59</v>
      </c>
      <c r="B7" s="86">
        <v>202</v>
      </c>
    </row>
    <row r="8" spans="1:7" ht="15.75" thickBot="1" x14ac:dyDescent="0.3">
      <c r="A8" s="39" t="s">
        <v>57</v>
      </c>
      <c r="B8" s="86">
        <v>180</v>
      </c>
    </row>
    <row r="9" spans="1:7" ht="15.75" thickBot="1" x14ac:dyDescent="0.3">
      <c r="A9" s="39" t="s">
        <v>55</v>
      </c>
      <c r="B9" s="86">
        <v>175</v>
      </c>
    </row>
    <row r="10" spans="1:7" ht="15.75" thickBot="1" x14ac:dyDescent="0.3">
      <c r="A10" s="43" t="s">
        <v>56</v>
      </c>
      <c r="B10" s="86">
        <v>130</v>
      </c>
    </row>
    <row r="11" spans="1:7" ht="15.75" thickBot="1" x14ac:dyDescent="0.3">
      <c r="A11" s="39" t="s">
        <v>138</v>
      </c>
      <c r="B11" s="86">
        <v>130</v>
      </c>
    </row>
    <row r="12" spans="1:7" ht="15.75" thickBot="1" x14ac:dyDescent="0.3">
      <c r="A12" s="39" t="s">
        <v>101</v>
      </c>
      <c r="B12" s="86">
        <v>125</v>
      </c>
    </row>
    <row r="13" spans="1:7" ht="15.75" thickBot="1" x14ac:dyDescent="0.3">
      <c r="A13" s="39" t="s">
        <v>82</v>
      </c>
      <c r="B13" s="86">
        <v>108</v>
      </c>
    </row>
    <row r="14" spans="1:7" ht="15.75" thickBot="1" x14ac:dyDescent="0.3">
      <c r="A14" s="39" t="s">
        <v>141</v>
      </c>
      <c r="B14" s="86">
        <v>98</v>
      </c>
    </row>
    <row r="15" spans="1:7" ht="15.75" thickBot="1" x14ac:dyDescent="0.3">
      <c r="A15" s="55" t="s">
        <v>83</v>
      </c>
      <c r="B15" s="86">
        <v>93</v>
      </c>
    </row>
    <row r="16" spans="1:7" ht="15.75" thickBot="1" x14ac:dyDescent="0.3">
      <c r="A16" s="39" t="s">
        <v>78</v>
      </c>
      <c r="B16" s="86">
        <v>91</v>
      </c>
    </row>
    <row r="17" spans="1:2" ht="15.75" thickBot="1" x14ac:dyDescent="0.3">
      <c r="A17" s="57" t="s">
        <v>178</v>
      </c>
      <c r="B17" s="86">
        <v>86</v>
      </c>
    </row>
    <row r="18" spans="1:2" ht="15.75" thickBot="1" x14ac:dyDescent="0.3">
      <c r="A18" s="36" t="s">
        <v>86</v>
      </c>
      <c r="B18" s="86">
        <v>85</v>
      </c>
    </row>
    <row r="19" spans="1:2" ht="15.75" thickBot="1" x14ac:dyDescent="0.3">
      <c r="A19" s="88" t="s">
        <v>184</v>
      </c>
      <c r="B19" s="86">
        <v>85</v>
      </c>
    </row>
    <row r="20" spans="1:2" ht="15.75" thickBot="1" x14ac:dyDescent="0.3">
      <c r="A20" s="36" t="s">
        <v>116</v>
      </c>
      <c r="B20" s="86">
        <v>70</v>
      </c>
    </row>
    <row r="21" spans="1:2" ht="15.75" thickBot="1" x14ac:dyDescent="0.3">
      <c r="A21" s="55" t="s">
        <v>45</v>
      </c>
      <c r="B21" s="86">
        <v>46</v>
      </c>
    </row>
    <row r="22" spans="1:2" ht="15.75" thickBot="1" x14ac:dyDescent="0.3">
      <c r="A22" s="36" t="s">
        <v>147</v>
      </c>
      <c r="B22" s="86">
        <v>45</v>
      </c>
    </row>
    <row r="23" spans="1:2" ht="15.75" thickBot="1" x14ac:dyDescent="0.3">
      <c r="A23" s="39" t="s">
        <v>92</v>
      </c>
      <c r="B23" s="86">
        <v>40</v>
      </c>
    </row>
    <row r="24" spans="1:2" ht="15.75" thickBot="1" x14ac:dyDescent="0.3">
      <c r="A24" s="55" t="s">
        <v>148</v>
      </c>
      <c r="B24" s="86">
        <v>39</v>
      </c>
    </row>
    <row r="25" spans="1:2" ht="15.75" thickBot="1" x14ac:dyDescent="0.3">
      <c r="A25" s="55" t="s">
        <v>114</v>
      </c>
      <c r="B25" s="86">
        <v>34</v>
      </c>
    </row>
    <row r="26" spans="1:2" ht="15.75" thickBot="1" x14ac:dyDescent="0.3">
      <c r="A26" s="36" t="s">
        <v>130</v>
      </c>
      <c r="B26" s="86">
        <v>32</v>
      </c>
    </row>
    <row r="27" spans="1:2" ht="15.75" thickBot="1" x14ac:dyDescent="0.3">
      <c r="A27" s="39" t="s">
        <v>121</v>
      </c>
      <c r="B27" s="86">
        <v>28</v>
      </c>
    </row>
    <row r="28" spans="1:2" ht="15.75" thickBot="1" x14ac:dyDescent="0.3">
      <c r="A28" s="36" t="s">
        <v>173</v>
      </c>
      <c r="B28" s="86">
        <v>28</v>
      </c>
    </row>
    <row r="29" spans="1:2" ht="15.75" thickBot="1" x14ac:dyDescent="0.3">
      <c r="A29" s="55" t="s">
        <v>95</v>
      </c>
      <c r="B29" s="86">
        <v>27</v>
      </c>
    </row>
    <row r="30" spans="1:2" ht="15.75" thickBot="1" x14ac:dyDescent="0.3">
      <c r="A30" s="39" t="s">
        <v>98</v>
      </c>
      <c r="B30" s="86">
        <v>30</v>
      </c>
    </row>
    <row r="31" spans="1:2" ht="15.75" thickBot="1" x14ac:dyDescent="0.3">
      <c r="A31" s="36" t="s">
        <v>99</v>
      </c>
      <c r="B31" s="86">
        <v>26</v>
      </c>
    </row>
    <row r="32" spans="1:2" ht="15.75" thickBot="1" x14ac:dyDescent="0.3">
      <c r="A32" s="38" t="s">
        <v>107</v>
      </c>
      <c r="B32" s="86">
        <v>25</v>
      </c>
    </row>
    <row r="33" spans="1:2" ht="15.75" thickBot="1" x14ac:dyDescent="0.3">
      <c r="A33" s="36" t="s">
        <v>112</v>
      </c>
      <c r="B33" s="86">
        <v>25</v>
      </c>
    </row>
    <row r="34" spans="1:2" ht="15.75" thickBot="1" x14ac:dyDescent="0.3">
      <c r="A34" s="29" t="s">
        <v>157</v>
      </c>
      <c r="B34" s="86">
        <v>25</v>
      </c>
    </row>
    <row r="35" spans="1:2" ht="15.75" thickBot="1" x14ac:dyDescent="0.3">
      <c r="A35" s="36" t="s">
        <v>109</v>
      </c>
      <c r="B35" s="86">
        <v>22</v>
      </c>
    </row>
    <row r="36" spans="1:2" ht="15.75" thickBot="1" x14ac:dyDescent="0.3">
      <c r="A36" s="36" t="s">
        <v>30</v>
      </c>
      <c r="B36" s="86">
        <v>21</v>
      </c>
    </row>
    <row r="37" spans="1:2" ht="15.75" thickBot="1" x14ac:dyDescent="0.3">
      <c r="A37" s="40" t="s">
        <v>122</v>
      </c>
      <c r="B37" s="86">
        <v>21</v>
      </c>
    </row>
    <row r="38" spans="1:2" ht="15.75" thickBot="1" x14ac:dyDescent="0.3">
      <c r="A38" s="36" t="s">
        <v>125</v>
      </c>
      <c r="B38" s="86">
        <v>20</v>
      </c>
    </row>
    <row r="39" spans="1:2" ht="15.75" thickBot="1" x14ac:dyDescent="0.3">
      <c r="A39" s="55" t="s">
        <v>127</v>
      </c>
      <c r="B39" s="86">
        <v>20</v>
      </c>
    </row>
    <row r="40" spans="1:2" ht="15.75" thickBot="1" x14ac:dyDescent="0.3">
      <c r="A40" s="36" t="s">
        <v>137</v>
      </c>
      <c r="B40" s="86">
        <v>20</v>
      </c>
    </row>
    <row r="41" spans="1:2" ht="15.75" thickBot="1" x14ac:dyDescent="0.3">
      <c r="A41" s="29" t="s">
        <v>15</v>
      </c>
      <c r="B41" s="86">
        <v>19</v>
      </c>
    </row>
    <row r="42" spans="1:2" ht="15.75" thickBot="1" x14ac:dyDescent="0.3">
      <c r="A42" s="36" t="s">
        <v>102</v>
      </c>
      <c r="B42" s="86">
        <v>19</v>
      </c>
    </row>
    <row r="43" spans="1:2" ht="15.75" thickBot="1" x14ac:dyDescent="0.3">
      <c r="A43" s="54" t="s">
        <v>153</v>
      </c>
      <c r="B43" s="86">
        <v>18</v>
      </c>
    </row>
    <row r="44" spans="1:2" ht="15.75" thickBot="1" x14ac:dyDescent="0.3">
      <c r="A44" s="36" t="s">
        <v>103</v>
      </c>
      <c r="B44" s="86">
        <v>18</v>
      </c>
    </row>
    <row r="45" spans="1:2" ht="15.75" thickBot="1" x14ac:dyDescent="0.3">
      <c r="A45" s="36" t="s">
        <v>117</v>
      </c>
      <c r="B45" s="86">
        <v>18</v>
      </c>
    </row>
    <row r="46" spans="1:2" ht="15.75" thickBot="1" x14ac:dyDescent="0.3">
      <c r="A46" s="36" t="s">
        <v>96</v>
      </c>
      <c r="B46" s="86">
        <v>17</v>
      </c>
    </row>
    <row r="47" spans="1:2" ht="15.75" thickBot="1" x14ac:dyDescent="0.3">
      <c r="A47" s="55" t="s">
        <v>106</v>
      </c>
      <c r="B47" s="86">
        <v>17</v>
      </c>
    </row>
    <row r="48" spans="1:2" ht="15.75" thickBot="1" x14ac:dyDescent="0.3">
      <c r="A48" s="36" t="s">
        <v>149</v>
      </c>
      <c r="B48" s="86">
        <v>17</v>
      </c>
    </row>
    <row r="49" spans="1:2" ht="15.75" thickBot="1" x14ac:dyDescent="0.3">
      <c r="A49" s="36" t="s">
        <v>29</v>
      </c>
      <c r="B49" s="86">
        <v>15</v>
      </c>
    </row>
    <row r="50" spans="1:2" ht="15.75" thickBot="1" x14ac:dyDescent="0.3">
      <c r="A50" s="36" t="s">
        <v>35</v>
      </c>
      <c r="B50" s="86">
        <v>15</v>
      </c>
    </row>
    <row r="51" spans="1:2" ht="15.75" thickBot="1" x14ac:dyDescent="0.3">
      <c r="A51" s="36" t="s">
        <v>31</v>
      </c>
      <c r="B51" s="86">
        <v>14</v>
      </c>
    </row>
    <row r="52" spans="1:2" ht="15.75" thickBot="1" x14ac:dyDescent="0.3">
      <c r="A52" s="36" t="s">
        <v>84</v>
      </c>
      <c r="B52" s="86">
        <v>13</v>
      </c>
    </row>
    <row r="53" spans="1:2" ht="15.75" thickBot="1" x14ac:dyDescent="0.3">
      <c r="A53" s="29" t="s">
        <v>41</v>
      </c>
      <c r="B53" s="86">
        <v>12</v>
      </c>
    </row>
    <row r="54" spans="1:2" ht="15.75" thickBot="1" x14ac:dyDescent="0.3">
      <c r="A54" s="36" t="s">
        <v>131</v>
      </c>
      <c r="B54" s="86">
        <v>12</v>
      </c>
    </row>
    <row r="55" spans="1:2" ht="15.75" thickBot="1" x14ac:dyDescent="0.3">
      <c r="A55" s="38" t="s">
        <v>75</v>
      </c>
      <c r="B55" s="86">
        <v>11</v>
      </c>
    </row>
    <row r="56" spans="1:2" ht="15.75" thickBot="1" x14ac:dyDescent="0.3">
      <c r="A56" s="36" t="s">
        <v>32</v>
      </c>
      <c r="B56" s="86">
        <v>11</v>
      </c>
    </row>
    <row r="57" spans="1:2" ht="15.75" thickBot="1" x14ac:dyDescent="0.3">
      <c r="A57" s="29" t="s">
        <v>166</v>
      </c>
      <c r="B57" s="86">
        <v>10</v>
      </c>
    </row>
    <row r="58" spans="1:2" ht="15.75" thickBot="1" x14ac:dyDescent="0.3">
      <c r="A58" s="55" t="s">
        <v>46</v>
      </c>
      <c r="B58" s="86">
        <v>10</v>
      </c>
    </row>
    <row r="59" spans="1:2" ht="15.75" thickBot="1" x14ac:dyDescent="0.3">
      <c r="A59" s="29" t="s">
        <v>162</v>
      </c>
      <c r="B59" s="86">
        <v>10</v>
      </c>
    </row>
    <row r="60" spans="1:2" ht="15.75" thickBot="1" x14ac:dyDescent="0.3">
      <c r="A60" s="29" t="s">
        <v>28</v>
      </c>
      <c r="B60" s="86">
        <v>10</v>
      </c>
    </row>
    <row r="61" spans="1:2" ht="15.75" thickBot="1" x14ac:dyDescent="0.3">
      <c r="A61" s="56" t="s">
        <v>161</v>
      </c>
      <c r="B61" s="86">
        <v>9</v>
      </c>
    </row>
    <row r="62" spans="1:2" ht="15.75" thickBot="1" x14ac:dyDescent="0.3">
      <c r="A62" s="56" t="s">
        <v>49</v>
      </c>
      <c r="B62" s="86">
        <v>9</v>
      </c>
    </row>
    <row r="63" spans="1:2" ht="15.75" thickBot="1" x14ac:dyDescent="0.3">
      <c r="A63" s="54" t="s">
        <v>159</v>
      </c>
      <c r="B63" s="86">
        <v>8</v>
      </c>
    </row>
    <row r="64" spans="1:2" ht="15.75" thickBot="1" x14ac:dyDescent="0.3">
      <c r="A64" s="40" t="s">
        <v>110</v>
      </c>
      <c r="B64" s="86">
        <v>8</v>
      </c>
    </row>
    <row r="65" spans="1:2" ht="15.75" thickBot="1" x14ac:dyDescent="0.3">
      <c r="A65" s="29" t="s">
        <v>43</v>
      </c>
      <c r="B65" s="86">
        <v>8</v>
      </c>
    </row>
    <row r="66" spans="1:2" ht="15.75" thickBot="1" x14ac:dyDescent="0.3">
      <c r="A66" s="55" t="s">
        <v>134</v>
      </c>
      <c r="B66" s="86">
        <v>8</v>
      </c>
    </row>
    <row r="67" spans="1:2" ht="15.75" thickBot="1" x14ac:dyDescent="0.3">
      <c r="A67" s="29" t="s">
        <v>160</v>
      </c>
      <c r="B67" s="86">
        <v>7</v>
      </c>
    </row>
    <row r="68" spans="1:2" ht="15.75" thickBot="1" x14ac:dyDescent="0.3">
      <c r="A68" s="54" t="s">
        <v>151</v>
      </c>
      <c r="B68" s="86">
        <v>7</v>
      </c>
    </row>
    <row r="69" spans="1:2" ht="15.75" thickBot="1" x14ac:dyDescent="0.3">
      <c r="A69" s="36" t="s">
        <v>34</v>
      </c>
      <c r="B69" s="86">
        <v>7</v>
      </c>
    </row>
    <row r="70" spans="1:2" ht="15.75" thickBot="1" x14ac:dyDescent="0.3">
      <c r="A70" s="90" t="s">
        <v>7</v>
      </c>
      <c r="B70" s="86">
        <v>7</v>
      </c>
    </row>
    <row r="71" spans="1:2" ht="15.75" thickBot="1" x14ac:dyDescent="0.3">
      <c r="A71" s="55" t="s">
        <v>128</v>
      </c>
      <c r="B71" s="86">
        <v>7</v>
      </c>
    </row>
    <row r="72" spans="1:2" ht="15.75" thickBot="1" x14ac:dyDescent="0.3">
      <c r="A72" s="29" t="s">
        <v>167</v>
      </c>
      <c r="B72" s="86">
        <v>7</v>
      </c>
    </row>
    <row r="73" spans="1:2" ht="15.75" thickBot="1" x14ac:dyDescent="0.3">
      <c r="A73" s="40" t="s">
        <v>81</v>
      </c>
      <c r="B73" s="86">
        <v>6</v>
      </c>
    </row>
    <row r="74" spans="1:2" ht="15.75" thickBot="1" x14ac:dyDescent="0.3">
      <c r="A74" s="29" t="s">
        <v>163</v>
      </c>
      <c r="B74" s="86">
        <v>6</v>
      </c>
    </row>
    <row r="75" spans="1:2" ht="15.75" thickBot="1" x14ac:dyDescent="0.3">
      <c r="A75" s="42" t="s">
        <v>90</v>
      </c>
      <c r="B75" s="86">
        <v>6</v>
      </c>
    </row>
    <row r="76" spans="1:2" ht="15.75" thickBot="1" x14ac:dyDescent="0.3">
      <c r="A76" s="29" t="s">
        <v>164</v>
      </c>
      <c r="B76" s="86">
        <v>6</v>
      </c>
    </row>
    <row r="77" spans="1:2" ht="15.75" thickBot="1" x14ac:dyDescent="0.3">
      <c r="A77" s="29" t="s">
        <v>21</v>
      </c>
      <c r="B77" s="86">
        <v>6</v>
      </c>
    </row>
    <row r="78" spans="1:2" ht="15.75" thickBot="1" x14ac:dyDescent="0.3">
      <c r="A78" s="54" t="s">
        <v>152</v>
      </c>
      <c r="B78" s="86">
        <v>5</v>
      </c>
    </row>
    <row r="79" spans="1:2" ht="15.75" thickBot="1" x14ac:dyDescent="0.3">
      <c r="A79" s="54" t="s">
        <v>158</v>
      </c>
      <c r="B79" s="86">
        <v>5</v>
      </c>
    </row>
    <row r="80" spans="1:2" ht="15.75" thickBot="1" x14ac:dyDescent="0.3">
      <c r="A80" s="29" t="s">
        <v>168</v>
      </c>
      <c r="B80" s="86">
        <v>5</v>
      </c>
    </row>
    <row r="81" spans="1:2" ht="15.75" thickBot="1" x14ac:dyDescent="0.3">
      <c r="A81" s="36" t="s">
        <v>120</v>
      </c>
      <c r="B81" s="86">
        <v>5</v>
      </c>
    </row>
    <row r="82" spans="1:2" ht="15.75" thickBot="1" x14ac:dyDescent="0.3">
      <c r="A82" s="41" t="s">
        <v>135</v>
      </c>
      <c r="B82" s="86">
        <v>5</v>
      </c>
    </row>
    <row r="83" spans="1:2" ht="15.75" thickBot="1" x14ac:dyDescent="0.3">
      <c r="A83" s="89" t="s">
        <v>20</v>
      </c>
      <c r="B83" s="86">
        <v>5</v>
      </c>
    </row>
    <row r="84" spans="1:2" ht="15.75" thickBot="1" x14ac:dyDescent="0.3">
      <c r="A84" s="87" t="s">
        <v>36</v>
      </c>
      <c r="B84" s="86">
        <v>5</v>
      </c>
    </row>
    <row r="85" spans="1:2" ht="15.75" thickBot="1" x14ac:dyDescent="0.3">
      <c r="A85" s="29" t="s">
        <v>22</v>
      </c>
      <c r="B85" s="86">
        <v>4</v>
      </c>
    </row>
    <row r="86" spans="1:2" ht="15.75" thickBot="1" x14ac:dyDescent="0.3">
      <c r="A86" s="29" t="s">
        <v>165</v>
      </c>
      <c r="B86" s="86">
        <v>4</v>
      </c>
    </row>
    <row r="87" spans="1:2" ht="15.75" thickBot="1" x14ac:dyDescent="0.3">
      <c r="A87" s="29" t="s">
        <v>13</v>
      </c>
      <c r="B87" s="86">
        <v>4</v>
      </c>
    </row>
    <row r="88" spans="1:2" ht="15.75" thickBot="1" x14ac:dyDescent="0.3">
      <c r="A88" s="54" t="s">
        <v>150</v>
      </c>
      <c r="B88" s="86">
        <v>3</v>
      </c>
    </row>
    <row r="89" spans="1:2" ht="15.75" thickBot="1" x14ac:dyDescent="0.3">
      <c r="A89" s="30" t="s">
        <v>169</v>
      </c>
      <c r="B89" s="86">
        <v>3</v>
      </c>
    </row>
    <row r="90" spans="1:2" ht="15.75" thickBot="1" x14ac:dyDescent="0.3">
      <c r="A90" s="36" t="s">
        <v>89</v>
      </c>
      <c r="B90" s="86">
        <v>3</v>
      </c>
    </row>
    <row r="91" spans="1:2" ht="15.75" thickBot="1" x14ac:dyDescent="0.3">
      <c r="A91" s="29" t="s">
        <v>42</v>
      </c>
      <c r="B91" s="86">
        <v>3</v>
      </c>
    </row>
    <row r="92" spans="1:2" ht="15.75" thickBot="1" x14ac:dyDescent="0.3">
      <c r="A92" s="40" t="s">
        <v>119</v>
      </c>
      <c r="B92" s="86">
        <v>3</v>
      </c>
    </row>
    <row r="93" spans="1:2" ht="15.75" thickBot="1" x14ac:dyDescent="0.3">
      <c r="A93" s="40" t="s">
        <v>123</v>
      </c>
      <c r="B93" s="86">
        <v>3</v>
      </c>
    </row>
    <row r="94" spans="1:2" ht="15.75" thickBot="1" x14ac:dyDescent="0.3">
      <c r="A94" s="40" t="s">
        <v>136</v>
      </c>
      <c r="B94" s="86">
        <v>3</v>
      </c>
    </row>
    <row r="95" spans="1:2" ht="15.75" thickBot="1" x14ac:dyDescent="0.3">
      <c r="A95" s="29" t="s">
        <v>170</v>
      </c>
      <c r="B95" s="86">
        <v>2</v>
      </c>
    </row>
    <row r="96" spans="1:2" ht="15.75" thickBot="1" x14ac:dyDescent="0.3">
      <c r="A96" s="40" t="s">
        <v>104</v>
      </c>
      <c r="B96" s="86">
        <v>2</v>
      </c>
    </row>
    <row r="97" spans="1:2" ht="15.75" thickBot="1" x14ac:dyDescent="0.3">
      <c r="A97" s="36" t="s">
        <v>105</v>
      </c>
      <c r="B97" s="86">
        <v>2</v>
      </c>
    </row>
    <row r="98" spans="1:2" ht="15.75" thickBot="1" x14ac:dyDescent="0.3">
      <c r="A98" s="35" t="s">
        <v>8</v>
      </c>
      <c r="B98" s="86">
        <v>2</v>
      </c>
    </row>
    <row r="99" spans="1:2" ht="15.75" thickBot="1" x14ac:dyDescent="0.3">
      <c r="A99" s="29" t="s">
        <v>172</v>
      </c>
      <c r="B99" s="86">
        <v>2</v>
      </c>
    </row>
    <row r="100" spans="1:2" ht="15.75" thickBot="1" x14ac:dyDescent="0.3">
      <c r="A100" s="29" t="s">
        <v>11</v>
      </c>
      <c r="B100" s="86">
        <v>2</v>
      </c>
    </row>
    <row r="101" spans="1:2" ht="15.75" thickBot="1" x14ac:dyDescent="0.3">
      <c r="A101" s="54" t="s">
        <v>156</v>
      </c>
      <c r="B101" s="86">
        <v>2</v>
      </c>
    </row>
    <row r="102" spans="1:2" ht="15.75" thickBot="1" x14ac:dyDescent="0.3">
      <c r="A102" s="29" t="s">
        <v>171</v>
      </c>
      <c r="B102" s="86">
        <v>1</v>
      </c>
    </row>
    <row r="103" spans="1:2" ht="15.75" thickBot="1" x14ac:dyDescent="0.3">
      <c r="A103" s="29" t="s">
        <v>155</v>
      </c>
      <c r="B103" s="86">
        <v>1</v>
      </c>
    </row>
    <row r="104" spans="1:2" ht="15.75" thickBot="1" x14ac:dyDescent="0.3">
      <c r="A104" s="29" t="s">
        <v>33</v>
      </c>
      <c r="B104" s="86">
        <v>1</v>
      </c>
    </row>
    <row r="105" spans="1:2" ht="15.75" thickBot="1" x14ac:dyDescent="0.3">
      <c r="A105" s="38" t="s">
        <v>77</v>
      </c>
      <c r="B105" s="86">
        <v>0</v>
      </c>
    </row>
    <row r="106" spans="1:2" ht="15.75" thickBot="1" x14ac:dyDescent="0.3">
      <c r="A106" s="55" t="s">
        <v>85</v>
      </c>
      <c r="B106" s="86">
        <v>0</v>
      </c>
    </row>
    <row r="107" spans="1:2" ht="15.75" thickBot="1" x14ac:dyDescent="0.3">
      <c r="A107" s="36" t="s">
        <v>87</v>
      </c>
      <c r="B107" s="86">
        <v>0</v>
      </c>
    </row>
    <row r="108" spans="1:2" ht="15.75" thickBot="1" x14ac:dyDescent="0.3">
      <c r="A108" s="36" t="s">
        <v>88</v>
      </c>
      <c r="B108" s="86">
        <v>0</v>
      </c>
    </row>
    <row r="109" spans="1:2" ht="15.75" thickBot="1" x14ac:dyDescent="0.3">
      <c r="A109" s="38" t="s">
        <v>91</v>
      </c>
      <c r="B109" s="86">
        <v>0</v>
      </c>
    </row>
    <row r="110" spans="1:2" ht="15.75" thickBot="1" x14ac:dyDescent="0.3">
      <c r="A110" s="36" t="s">
        <v>97</v>
      </c>
      <c r="B110" s="86">
        <v>0</v>
      </c>
    </row>
    <row r="111" spans="1:2" ht="15.75" thickBot="1" x14ac:dyDescent="0.3">
      <c r="A111" s="55" t="s">
        <v>100</v>
      </c>
      <c r="B111" s="86">
        <v>0</v>
      </c>
    </row>
    <row r="112" spans="1:2" ht="15.75" thickBot="1" x14ac:dyDescent="0.3">
      <c r="A112" s="36" t="s">
        <v>108</v>
      </c>
      <c r="B112" s="86">
        <v>0</v>
      </c>
    </row>
    <row r="113" spans="1:2" ht="15.75" thickBot="1" x14ac:dyDescent="0.3">
      <c r="A113" s="36" t="s">
        <v>115</v>
      </c>
      <c r="B113" s="86">
        <v>0</v>
      </c>
    </row>
    <row r="114" spans="1:2" ht="15.75" thickBot="1" x14ac:dyDescent="0.3">
      <c r="A114" s="36" t="s">
        <v>124</v>
      </c>
      <c r="B114" s="86">
        <v>0</v>
      </c>
    </row>
    <row r="115" spans="1:2" ht="15.75" thickBot="1" x14ac:dyDescent="0.3">
      <c r="A115" s="36" t="s">
        <v>126</v>
      </c>
      <c r="B115" s="86">
        <v>0</v>
      </c>
    </row>
    <row r="116" spans="1:2" ht="15.75" thickBot="1" x14ac:dyDescent="0.3">
      <c r="A116" s="36" t="s">
        <v>129</v>
      </c>
      <c r="B116" s="86">
        <v>0</v>
      </c>
    </row>
    <row r="117" spans="1:2" ht="15.75" thickBot="1" x14ac:dyDescent="0.3">
      <c r="A117" s="36" t="s">
        <v>133</v>
      </c>
      <c r="B117" s="86">
        <v>0</v>
      </c>
    </row>
    <row r="118" spans="1:2" ht="15.75" thickBot="1" x14ac:dyDescent="0.3">
      <c r="A118" s="36" t="s">
        <v>139</v>
      </c>
      <c r="B118" s="86">
        <v>0</v>
      </c>
    </row>
    <row r="119" spans="1:2" ht="15.75" thickBot="1" x14ac:dyDescent="0.3">
      <c r="A119" s="29" t="s">
        <v>140</v>
      </c>
      <c r="B119" s="86">
        <v>0</v>
      </c>
    </row>
  </sheetData>
  <sortState ref="A2:B120">
    <sortCondition descending="1" ref="B120"/>
  </sortState>
  <mergeCells count="1">
    <mergeCell ref="E1:G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Рейтинг</vt:lpstr>
      <vt:lpstr>ТОП-10</vt:lpstr>
      <vt:lpstr>Ф.И.,Рейтинг,Возраст</vt:lpstr>
      <vt:lpstr>Новечки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 Windows</cp:lastModifiedBy>
  <dcterms:created xsi:type="dcterms:W3CDTF">2017-06-03T14:59:39Z</dcterms:created>
  <dcterms:modified xsi:type="dcterms:W3CDTF">2017-11-13T08:27:29Z</dcterms:modified>
</cp:coreProperties>
</file>